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32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</sheets>
  <definedNames/>
  <calcPr fullCalcOnLoad="1"/>
</workbook>
</file>

<file path=xl/sharedStrings.xml><?xml version="1.0" encoding="utf-8"?>
<sst xmlns="http://schemas.openxmlformats.org/spreadsheetml/2006/main" count="687" uniqueCount="166">
  <si>
    <t xml:space="preserve"> CLASSEMENT CLUBS  COUPE DES LACS  2016</t>
  </si>
  <si>
    <t>1e</t>
  </si>
  <si>
    <t>2e</t>
  </si>
  <si>
    <t>3e</t>
  </si>
  <si>
    <t>4e</t>
  </si>
  <si>
    <t>5e</t>
  </si>
  <si>
    <t>6e</t>
  </si>
  <si>
    <t>Rang</t>
  </si>
  <si>
    <t>Clubs</t>
  </si>
  <si>
    <t xml:space="preserve">Montmelian </t>
  </si>
  <si>
    <t>Echichens</t>
  </si>
  <si>
    <t>Pont Eveque</t>
  </si>
  <si>
    <t>cran Gevrier</t>
  </si>
  <si>
    <t>Grenoble</t>
  </si>
  <si>
    <t>Genève</t>
  </si>
  <si>
    <t>TOTAL</t>
  </si>
  <si>
    <t>MONTMELIAN</t>
  </si>
  <si>
    <t>PONT EVEQUE</t>
  </si>
  <si>
    <t>GENEVE</t>
  </si>
  <si>
    <t>CRAN GEVRIER</t>
  </si>
  <si>
    <t>VOREPPE</t>
  </si>
  <si>
    <t>GRENOBLE</t>
  </si>
  <si>
    <t>BEYNOST</t>
  </si>
  <si>
    <t>MEYZIEU</t>
  </si>
  <si>
    <t>ECHICHENS</t>
  </si>
  <si>
    <t>VALLEE DU GIER</t>
  </si>
  <si>
    <t>ST ETIENNE</t>
  </si>
  <si>
    <t>EMMENTAL</t>
  </si>
  <si>
    <t>NORD VAUDOIS</t>
  </si>
  <si>
    <t>MOURS</t>
  </si>
  <si>
    <t>DARDILLY</t>
  </si>
  <si>
    <t>CHABLAIS</t>
  </si>
  <si>
    <t>BRIANCON</t>
  </si>
  <si>
    <t>RUMILLY</t>
  </si>
  <si>
    <t>LIMONEST</t>
  </si>
  <si>
    <t>CHAUMONT</t>
  </si>
  <si>
    <t>CERNAY</t>
  </si>
  <si>
    <t>WINTERTHUR</t>
  </si>
  <si>
    <t>ROANNE</t>
  </si>
  <si>
    <t>ZETWIL</t>
  </si>
  <si>
    <t>BLUMENSTEIN</t>
  </si>
  <si>
    <t>VOLKETSWILL</t>
  </si>
  <si>
    <t>PERNES LES FONTAINES</t>
  </si>
  <si>
    <t>SION</t>
  </si>
  <si>
    <t>LES PENNES MIRABEAU</t>
  </si>
  <si>
    <t>AMPLEPUIS</t>
  </si>
  <si>
    <t>BAUMES LES DAMES</t>
  </si>
  <si>
    <t>BESANCON</t>
  </si>
  <si>
    <t>IRIGNY</t>
  </si>
  <si>
    <t>ST BRIEUC</t>
  </si>
  <si>
    <t>MONTELIMAR</t>
  </si>
  <si>
    <t>STE CONSORCE</t>
  </si>
  <si>
    <t>VAL DE BLANCHE</t>
  </si>
  <si>
    <t>CHABEUIL</t>
  </si>
  <si>
    <t>SAULON LA CHAPELLE</t>
  </si>
  <si>
    <t xml:space="preserve"> CLASSEMENT CLUBS  COUPE DES LACS  2015</t>
  </si>
  <si>
    <t>Cran Gevrier</t>
  </si>
  <si>
    <t>Montmelian</t>
  </si>
  <si>
    <t>VOLKETSWIL</t>
  </si>
  <si>
    <t>BOURG EN BRESSE</t>
  </si>
  <si>
    <t>ETUPES</t>
  </si>
  <si>
    <t>BEAUMES LES DAMES</t>
  </si>
  <si>
    <t>ZETSWIL</t>
  </si>
  <si>
    <t>CHAUX DE FONDS</t>
  </si>
  <si>
    <t>VCR</t>
  </si>
  <si>
    <t>ST CONSORCES</t>
  </si>
  <si>
    <t>ISSOIRE</t>
  </si>
  <si>
    <t>NEUVILLE</t>
  </si>
  <si>
    <t>STRASBOURG</t>
  </si>
  <si>
    <t>VOISIN LE BRETONNEUX</t>
  </si>
  <si>
    <t>ST PAUL 3 CHATEAUX</t>
  </si>
  <si>
    <t>ST MARCELLIN</t>
  </si>
  <si>
    <t>VERNEUIL</t>
  </si>
  <si>
    <t>PENNES MIRABEAU</t>
  </si>
  <si>
    <t>TROYS</t>
  </si>
  <si>
    <t>BERTRANGES</t>
  </si>
  <si>
    <t>CRENAY</t>
  </si>
  <si>
    <t>LIVRON</t>
  </si>
  <si>
    <t xml:space="preserve"> CLASSEMENT CLUBS  COUPE DES LACS  2014</t>
  </si>
  <si>
    <t xml:space="preserve">BAUME LES DAMES </t>
  </si>
  <si>
    <t>HAUTEVILLE</t>
  </si>
  <si>
    <t>CHAMPEY</t>
  </si>
  <si>
    <t>VALLEE DU GIEZ</t>
  </si>
  <si>
    <t>VESOUL</t>
  </si>
  <si>
    <t>BEROCHE</t>
  </si>
  <si>
    <t>MONTGERON</t>
  </si>
  <si>
    <t>SARRIANS</t>
  </si>
  <si>
    <t>LEMPDES</t>
  </si>
  <si>
    <t>SPEED RACING</t>
  </si>
  <si>
    <t xml:space="preserve"> CLASSEMENT CLUBS  COUPE DES LACS  2013</t>
  </si>
  <si>
    <t>Béroche</t>
  </si>
  <si>
    <t>ST PAUL</t>
  </si>
  <si>
    <t>PIERRELATTE</t>
  </si>
  <si>
    <t xml:space="preserve"> CLASSEMENT CLUBS  COUPE DES LACS  2012</t>
  </si>
  <si>
    <t>CHAUX DE FDS</t>
  </si>
  <si>
    <t>BIKE HUNTER</t>
  </si>
  <si>
    <t>LITTAU</t>
  </si>
  <si>
    <t xml:space="preserve"> CLASSEMENT CLUBS  COUPE DES LACS  2011</t>
  </si>
  <si>
    <t>GENEVE  CH</t>
  </si>
  <si>
    <t>ECHICHENS  CH</t>
  </si>
  <si>
    <t>BEROCHE  CH</t>
  </si>
  <si>
    <t>CHAUX DE FDS  CH</t>
  </si>
  <si>
    <t>CHABLAIS  CH</t>
  </si>
  <si>
    <t>VOLKETSVIL  CH</t>
  </si>
  <si>
    <t>ST MARCELIN</t>
  </si>
  <si>
    <t>NORD VAUDOIS  CH</t>
  </si>
  <si>
    <t>BLUMENSTEIN  CH</t>
  </si>
  <si>
    <t>GRAB ON KIDS  CH</t>
  </si>
  <si>
    <t>BEAULIEU MANDEURE</t>
  </si>
  <si>
    <t>BEAUNE</t>
  </si>
  <si>
    <t>RIORGES</t>
  </si>
  <si>
    <t xml:space="preserve"> CLASSEMENT CLUBS  COUPE DES LACS  2010</t>
  </si>
  <si>
    <t>GRANDSON</t>
  </si>
  <si>
    <t>GRAB ON KIDS</t>
  </si>
  <si>
    <t>MESSIGNEUX VANTOUX</t>
  </si>
  <si>
    <t>YVERDON</t>
  </si>
  <si>
    <t>CAVAILLON</t>
  </si>
  <si>
    <t xml:space="preserve"> CLASSEMENT CLUBS  COUPE DES LACS  2009</t>
  </si>
  <si>
    <t>SITTERDORF</t>
  </si>
  <si>
    <t>ST PAUL VALLER GIER</t>
  </si>
  <si>
    <t>IZEURE</t>
  </si>
  <si>
    <t xml:space="preserve"> CLASSEMENT CLUB  COUPE DES LACS  2008</t>
  </si>
  <si>
    <t>EYBENS</t>
  </si>
  <si>
    <t>DIJON</t>
  </si>
  <si>
    <t>TRETS</t>
  </si>
  <si>
    <t>GOLDACH</t>
  </si>
  <si>
    <t>DAMPARIS TAVAUX</t>
  </si>
  <si>
    <t>ILE DE France</t>
  </si>
  <si>
    <t>MANDEURE</t>
  </si>
  <si>
    <t xml:space="preserve"> CLASSEMENT CLUB  COUPE DES LACS  2007</t>
  </si>
  <si>
    <t xml:space="preserve">PORTES LES VALENCES </t>
  </si>
  <si>
    <t>TRET</t>
  </si>
  <si>
    <t xml:space="preserve">ST PAUL </t>
  </si>
  <si>
    <t>PAU</t>
  </si>
  <si>
    <t>LA REUNION</t>
  </si>
  <si>
    <t xml:space="preserve"> CLASSEMENT CLUB  COUPE DES LACS  2006</t>
  </si>
  <si>
    <t>CH DE FDS</t>
  </si>
  <si>
    <t xml:space="preserve"> CLASSEMENT CLUBS  COUPE DES LACS  2017</t>
  </si>
  <si>
    <t>Pont eveque</t>
  </si>
  <si>
    <t>echichens</t>
  </si>
  <si>
    <t xml:space="preserve">Cran </t>
  </si>
  <si>
    <t>Geneve</t>
  </si>
  <si>
    <t>DAMPARIS</t>
  </si>
  <si>
    <t>LA BEROCHE</t>
  </si>
  <si>
    <t>ERAGNY</t>
  </si>
  <si>
    <t>LA CHAUX DE FONDS</t>
  </si>
  <si>
    <t>Beaulieu Mandeure</t>
  </si>
  <si>
    <t>LA GORGUE</t>
  </si>
  <si>
    <t>VAL BMX</t>
  </si>
  <si>
    <t>LA FOUILLOUSE</t>
  </si>
  <si>
    <t>COLMAR</t>
  </si>
  <si>
    <t>VITROLLES</t>
  </si>
  <si>
    <t xml:space="preserve"> CLASSEMENT CLUBS  COUPE DES LACS  2018</t>
  </si>
  <si>
    <t>Cran</t>
  </si>
  <si>
    <t>Ticino</t>
  </si>
  <si>
    <t>SCHWENHEIM</t>
  </si>
  <si>
    <t>SUCY 94</t>
  </si>
  <si>
    <t>Cornimont</t>
  </si>
  <si>
    <t>ZETzWIL</t>
  </si>
  <si>
    <t>FLYING TIGERS</t>
  </si>
  <si>
    <t>FRONTIGNAN</t>
  </si>
  <si>
    <t>KOREE</t>
  </si>
  <si>
    <t>BMx Collerider</t>
  </si>
  <si>
    <t>Italie</t>
  </si>
  <si>
    <t>UVA</t>
  </si>
  <si>
    <t>Zuger Racer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</si>
</sst>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4"/>
      <name val="Castellar"/>
      <family val="1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4" fillId="37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4" fillId="37" borderId="14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4" fillId="37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4" fillId="41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6" fillId="43" borderId="11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E15" sqref="E15"/>
    </sheetView>
  </sheetViews>
  <sheetFormatPr defaultColWidth="11.421875" defaultRowHeight="12.75"/>
  <cols>
    <col min="1" max="1" width="9.421875" style="1" customWidth="1"/>
    <col min="2" max="2" width="28.8515625" style="2" bestFit="1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56" t="s">
        <v>152</v>
      </c>
      <c r="B1" s="156"/>
      <c r="C1" s="156"/>
      <c r="D1" s="156"/>
      <c r="E1" s="156"/>
      <c r="F1" s="156"/>
      <c r="G1" s="156"/>
      <c r="H1" s="156"/>
      <c r="I1" s="156"/>
    </row>
    <row r="2" spans="1:9" s="7" customFormat="1" ht="16.5" customHeight="1">
      <c r="A2" s="150"/>
      <c r="B2" s="151"/>
      <c r="C2" s="150" t="s">
        <v>1</v>
      </c>
      <c r="D2" s="150" t="s">
        <v>2</v>
      </c>
      <c r="E2" s="150" t="s">
        <v>3</v>
      </c>
      <c r="F2" s="150" t="s">
        <v>4</v>
      </c>
      <c r="G2" s="150" t="s">
        <v>5</v>
      </c>
      <c r="H2" s="150" t="s">
        <v>6</v>
      </c>
      <c r="I2" s="150"/>
    </row>
    <row r="3" spans="1:9" s="7" customFormat="1" ht="16.5" customHeight="1">
      <c r="A3" s="150" t="s">
        <v>7</v>
      </c>
      <c r="B3" s="152" t="s">
        <v>8</v>
      </c>
      <c r="C3" s="153" t="s">
        <v>153</v>
      </c>
      <c r="D3" s="153" t="s">
        <v>57</v>
      </c>
      <c r="E3" s="153" t="s">
        <v>139</v>
      </c>
      <c r="F3" s="153" t="s">
        <v>11</v>
      </c>
      <c r="G3" s="153" t="s">
        <v>13</v>
      </c>
      <c r="H3" s="153" t="s">
        <v>141</v>
      </c>
      <c r="I3" s="154" t="s">
        <v>15</v>
      </c>
    </row>
    <row r="4" spans="1:9" s="7" customFormat="1" ht="15.75" customHeight="1">
      <c r="A4" s="155">
        <v>1</v>
      </c>
      <c r="B4" s="150" t="s">
        <v>16</v>
      </c>
      <c r="C4" s="150">
        <v>796</v>
      </c>
      <c r="D4" s="150">
        <v>800</v>
      </c>
      <c r="E4" s="150">
        <v>784</v>
      </c>
      <c r="F4" s="150">
        <v>771</v>
      </c>
      <c r="G4" s="150">
        <v>796</v>
      </c>
      <c r="H4" s="150">
        <v>760</v>
      </c>
      <c r="I4" s="150">
        <f>SUM(C4:H4)</f>
        <v>4707</v>
      </c>
    </row>
    <row r="5" spans="1:9" s="7" customFormat="1" ht="15.75" customHeight="1">
      <c r="A5" s="155">
        <v>2</v>
      </c>
      <c r="B5" s="150" t="s">
        <v>19</v>
      </c>
      <c r="C5" s="150">
        <v>763</v>
      </c>
      <c r="D5" s="150">
        <v>746</v>
      </c>
      <c r="E5" s="150">
        <v>755</v>
      </c>
      <c r="F5" s="150">
        <v>749</v>
      </c>
      <c r="G5" s="150">
        <v>733</v>
      </c>
      <c r="H5" s="150">
        <v>745</v>
      </c>
      <c r="I5" s="150">
        <f>SUM(C5:H5)</f>
        <v>4491</v>
      </c>
    </row>
    <row r="6" spans="1:9" s="7" customFormat="1" ht="15.75" customHeight="1">
      <c r="A6" s="155">
        <v>3</v>
      </c>
      <c r="B6" s="150" t="s">
        <v>18</v>
      </c>
      <c r="C6" s="150">
        <v>751</v>
      </c>
      <c r="D6" s="150">
        <v>729</v>
      </c>
      <c r="E6" s="150">
        <v>701</v>
      </c>
      <c r="F6" s="150">
        <v>687</v>
      </c>
      <c r="G6" s="150">
        <v>734</v>
      </c>
      <c r="H6" s="150">
        <v>754</v>
      </c>
      <c r="I6" s="150">
        <f>SUM(C6:H6)</f>
        <v>4356</v>
      </c>
    </row>
    <row r="7" spans="1:9" s="7" customFormat="1" ht="15.75" customHeight="1">
      <c r="A7" s="155">
        <v>4</v>
      </c>
      <c r="B7" s="150" t="s">
        <v>17</v>
      </c>
      <c r="C7" s="150">
        <v>708</v>
      </c>
      <c r="D7" s="150">
        <v>698</v>
      </c>
      <c r="E7" s="150">
        <v>690</v>
      </c>
      <c r="F7" s="150">
        <v>745</v>
      </c>
      <c r="G7" s="150">
        <v>709</v>
      </c>
      <c r="H7" s="150">
        <v>680</v>
      </c>
      <c r="I7" s="150">
        <f>SUM(C7:H7)</f>
        <v>4230</v>
      </c>
    </row>
    <row r="8" spans="1:9" ht="15.75" customHeight="1">
      <c r="A8" s="155">
        <v>5</v>
      </c>
      <c r="B8" s="151" t="s">
        <v>20</v>
      </c>
      <c r="C8" s="151">
        <v>681</v>
      </c>
      <c r="D8" s="151">
        <v>728</v>
      </c>
      <c r="E8" s="151">
        <v>691</v>
      </c>
      <c r="F8" s="151">
        <v>697</v>
      </c>
      <c r="G8" s="151">
        <v>733</v>
      </c>
      <c r="H8" s="151">
        <v>660</v>
      </c>
      <c r="I8" s="151">
        <f>SUM(C8:H8)</f>
        <v>4190</v>
      </c>
    </row>
    <row r="9" spans="1:9" ht="15.75" customHeight="1">
      <c r="A9" s="155">
        <v>6</v>
      </c>
      <c r="B9" s="151" t="s">
        <v>22</v>
      </c>
      <c r="C9" s="151">
        <v>622</v>
      </c>
      <c r="D9" s="151">
        <v>611</v>
      </c>
      <c r="E9" s="151">
        <v>298</v>
      </c>
      <c r="F9" s="151">
        <v>616</v>
      </c>
      <c r="G9" s="151">
        <v>553</v>
      </c>
      <c r="H9" s="151">
        <v>666</v>
      </c>
      <c r="I9" s="151">
        <f>SUM(C9:H9)</f>
        <v>3366</v>
      </c>
    </row>
    <row r="10" spans="1:9" ht="14.25">
      <c r="A10" s="155">
        <v>7</v>
      </c>
      <c r="B10" s="150" t="s">
        <v>21</v>
      </c>
      <c r="C10" s="151">
        <v>616</v>
      </c>
      <c r="D10" s="151">
        <v>673</v>
      </c>
      <c r="E10" s="151">
        <v>254</v>
      </c>
      <c r="F10" s="151">
        <v>484</v>
      </c>
      <c r="G10" s="151">
        <v>703</v>
      </c>
      <c r="H10" s="151">
        <v>608</v>
      </c>
      <c r="I10" s="151">
        <f>SUM(C10:H10)</f>
        <v>3338</v>
      </c>
    </row>
    <row r="11" spans="1:9" ht="15.75" customHeight="1">
      <c r="A11" s="155">
        <v>8</v>
      </c>
      <c r="B11" s="151" t="s">
        <v>23</v>
      </c>
      <c r="C11" s="151">
        <v>251</v>
      </c>
      <c r="D11" s="151">
        <v>402</v>
      </c>
      <c r="E11" s="151">
        <v>178</v>
      </c>
      <c r="F11" s="151">
        <v>480</v>
      </c>
      <c r="G11" s="151">
        <v>441</v>
      </c>
      <c r="H11" s="151">
        <v>599</v>
      </c>
      <c r="I11" s="151">
        <f>SUM(C11:H11)</f>
        <v>2351</v>
      </c>
    </row>
    <row r="12" spans="1:9" ht="14.25">
      <c r="A12" s="155">
        <v>9</v>
      </c>
      <c r="B12" s="151" t="s">
        <v>26</v>
      </c>
      <c r="C12" s="151">
        <v>0</v>
      </c>
      <c r="D12" s="151">
        <v>167</v>
      </c>
      <c r="E12" s="151">
        <v>0</v>
      </c>
      <c r="F12" s="151">
        <v>731</v>
      </c>
      <c r="G12" s="151">
        <v>708</v>
      </c>
      <c r="H12" s="151">
        <v>723</v>
      </c>
      <c r="I12" s="151">
        <f>SUM(C12:H12)</f>
        <v>2329</v>
      </c>
    </row>
    <row r="13" spans="1:9" ht="14.25">
      <c r="A13" s="155">
        <v>10</v>
      </c>
      <c r="B13" s="151" t="s">
        <v>43</v>
      </c>
      <c r="C13" s="151">
        <v>264</v>
      </c>
      <c r="D13" s="151">
        <v>245</v>
      </c>
      <c r="E13" s="151">
        <v>595</v>
      </c>
      <c r="F13" s="151">
        <v>248</v>
      </c>
      <c r="G13" s="151">
        <v>241</v>
      </c>
      <c r="H13" s="151">
        <v>310</v>
      </c>
      <c r="I13" s="151">
        <f>SUM(C13:H13)</f>
        <v>1903</v>
      </c>
    </row>
    <row r="14" spans="1:9" ht="15" customHeight="1">
      <c r="A14" s="155">
        <v>11</v>
      </c>
      <c r="B14" s="151" t="s">
        <v>31</v>
      </c>
      <c r="C14" s="151">
        <v>271</v>
      </c>
      <c r="D14" s="151">
        <v>263</v>
      </c>
      <c r="E14" s="151">
        <v>367</v>
      </c>
      <c r="F14" s="151">
        <v>289</v>
      </c>
      <c r="G14" s="151">
        <v>292</v>
      </c>
      <c r="H14" s="151">
        <v>263</v>
      </c>
      <c r="I14" s="151">
        <f>SUM(C14:H14)</f>
        <v>1745</v>
      </c>
    </row>
    <row r="15" spans="1:9" ht="15" customHeight="1">
      <c r="A15" s="155">
        <v>12</v>
      </c>
      <c r="B15" s="151" t="s">
        <v>30</v>
      </c>
      <c r="C15" s="151">
        <v>91</v>
      </c>
      <c r="D15" s="151">
        <v>260</v>
      </c>
      <c r="E15" s="151">
        <v>173</v>
      </c>
      <c r="F15" s="151">
        <v>214</v>
      </c>
      <c r="G15" s="151">
        <v>174</v>
      </c>
      <c r="H15" s="151">
        <v>700</v>
      </c>
      <c r="I15" s="151">
        <f>SUM(C15:H15)</f>
        <v>1612</v>
      </c>
    </row>
    <row r="16" spans="1:9" ht="15" customHeight="1">
      <c r="A16" s="155">
        <v>13</v>
      </c>
      <c r="B16" s="151" t="s">
        <v>25</v>
      </c>
      <c r="C16" s="151">
        <v>0</v>
      </c>
      <c r="D16" s="151">
        <v>251</v>
      </c>
      <c r="E16" s="151">
        <v>0</v>
      </c>
      <c r="F16" s="151">
        <v>671</v>
      </c>
      <c r="G16" s="151">
        <v>158</v>
      </c>
      <c r="H16" s="151">
        <v>283</v>
      </c>
      <c r="I16" s="151">
        <f>SUM(C16:H16)</f>
        <v>1363</v>
      </c>
    </row>
    <row r="17" spans="1:9" ht="14.25">
      <c r="A17" s="155">
        <v>14</v>
      </c>
      <c r="B17" s="150" t="s">
        <v>24</v>
      </c>
      <c r="C17" s="151">
        <v>257</v>
      </c>
      <c r="D17" s="151">
        <v>0</v>
      </c>
      <c r="E17" s="151">
        <v>715</v>
      </c>
      <c r="F17" s="151">
        <v>0</v>
      </c>
      <c r="G17" s="151">
        <v>164</v>
      </c>
      <c r="H17" s="151">
        <v>153</v>
      </c>
      <c r="I17" s="151">
        <f>SUM(C17:H17)</f>
        <v>1289</v>
      </c>
    </row>
    <row r="18" spans="1:9" ht="14.25">
      <c r="A18" s="155">
        <v>15</v>
      </c>
      <c r="B18" s="151" t="s">
        <v>109</v>
      </c>
      <c r="C18" s="151">
        <v>272</v>
      </c>
      <c r="D18" s="151">
        <v>0</v>
      </c>
      <c r="E18" s="151">
        <v>364</v>
      </c>
      <c r="F18" s="151">
        <v>169</v>
      </c>
      <c r="G18" s="151">
        <v>0</v>
      </c>
      <c r="H18" s="151">
        <v>422</v>
      </c>
      <c r="I18" s="151">
        <f>SUM(C18:H18)</f>
        <v>1227</v>
      </c>
    </row>
    <row r="19" spans="1:9" ht="14.25">
      <c r="A19" s="155">
        <v>16</v>
      </c>
      <c r="B19" s="151" t="s">
        <v>41</v>
      </c>
      <c r="C19" s="151">
        <v>335</v>
      </c>
      <c r="D19" s="151">
        <v>171</v>
      </c>
      <c r="E19" s="151">
        <v>170</v>
      </c>
      <c r="F19" s="151">
        <v>0</v>
      </c>
      <c r="G19" s="151">
        <v>0</v>
      </c>
      <c r="H19" s="151">
        <v>225</v>
      </c>
      <c r="I19" s="151">
        <f>SUM(C19:H19)</f>
        <v>901</v>
      </c>
    </row>
    <row r="20" spans="1:9" ht="14.25">
      <c r="A20" s="155">
        <v>17</v>
      </c>
      <c r="B20" s="151" t="s">
        <v>38</v>
      </c>
      <c r="C20" s="151">
        <v>0</v>
      </c>
      <c r="D20" s="151">
        <v>0</v>
      </c>
      <c r="E20" s="151">
        <v>0</v>
      </c>
      <c r="F20" s="151">
        <v>178</v>
      </c>
      <c r="G20" s="151">
        <v>0</v>
      </c>
      <c r="H20" s="151">
        <v>634</v>
      </c>
      <c r="I20" s="151">
        <f>SUM(C20:H20)</f>
        <v>812</v>
      </c>
    </row>
    <row r="21" spans="1:9" ht="14.25">
      <c r="A21" s="155">
        <v>18</v>
      </c>
      <c r="B21" s="151" t="s">
        <v>143</v>
      </c>
      <c r="C21" s="151">
        <v>100</v>
      </c>
      <c r="D21" s="151">
        <v>91</v>
      </c>
      <c r="E21" s="151">
        <v>326</v>
      </c>
      <c r="F21" s="151">
        <v>96</v>
      </c>
      <c r="G21" s="151">
        <v>100</v>
      </c>
      <c r="H21" s="151">
        <v>91</v>
      </c>
      <c r="I21" s="151">
        <f>SUM(C21:H21)</f>
        <v>804</v>
      </c>
    </row>
    <row r="22" spans="1:9" ht="14.25">
      <c r="A22" s="155">
        <v>19</v>
      </c>
      <c r="B22" s="151" t="s">
        <v>28</v>
      </c>
      <c r="C22" s="151">
        <v>0</v>
      </c>
      <c r="D22" s="151">
        <v>0</v>
      </c>
      <c r="E22" s="151">
        <v>343</v>
      </c>
      <c r="F22" s="151">
        <v>179</v>
      </c>
      <c r="G22" s="151">
        <v>0</v>
      </c>
      <c r="H22" s="151">
        <v>153</v>
      </c>
      <c r="I22" s="151">
        <f>SUM(C22:H22)</f>
        <v>675</v>
      </c>
    </row>
    <row r="23" spans="1:9" ht="14.25">
      <c r="A23" s="155">
        <v>20</v>
      </c>
      <c r="B23" s="151" t="s">
        <v>142</v>
      </c>
      <c r="C23" s="151">
        <v>0</v>
      </c>
      <c r="D23" s="151">
        <v>0</v>
      </c>
      <c r="E23" s="151">
        <v>351</v>
      </c>
      <c r="F23" s="151">
        <v>0</v>
      </c>
      <c r="G23" s="151">
        <v>0</v>
      </c>
      <c r="H23" s="151">
        <v>317</v>
      </c>
      <c r="I23" s="151">
        <f>SUM(C23:H23)</f>
        <v>668</v>
      </c>
    </row>
    <row r="24" spans="1:9" ht="14.25">
      <c r="A24" s="155">
        <v>21</v>
      </c>
      <c r="B24" s="151" t="s">
        <v>88</v>
      </c>
      <c r="C24" s="151">
        <v>0</v>
      </c>
      <c r="D24" s="151">
        <v>0</v>
      </c>
      <c r="E24" s="151">
        <v>0</v>
      </c>
      <c r="F24" s="151">
        <v>652</v>
      </c>
      <c r="G24" s="151">
        <v>0</v>
      </c>
      <c r="H24" s="151">
        <v>0</v>
      </c>
      <c r="I24" s="151">
        <f>SUM(C24:H24)</f>
        <v>652</v>
      </c>
    </row>
    <row r="25" spans="1:9" ht="14.25">
      <c r="A25" s="155">
        <v>22</v>
      </c>
      <c r="B25" s="150" t="s">
        <v>161</v>
      </c>
      <c r="C25" s="151">
        <v>0</v>
      </c>
      <c r="D25" s="151">
        <v>0</v>
      </c>
      <c r="E25" s="151">
        <v>0</v>
      </c>
      <c r="F25" s="151">
        <v>328</v>
      </c>
      <c r="G25" s="151">
        <v>306</v>
      </c>
      <c r="H25" s="151">
        <v>0</v>
      </c>
      <c r="I25" s="151">
        <f>SUM(C25:H25)</f>
        <v>634</v>
      </c>
    </row>
    <row r="26" spans="1:9" ht="14.25">
      <c r="A26" s="155">
        <v>23</v>
      </c>
      <c r="B26" s="151" t="s">
        <v>37</v>
      </c>
      <c r="C26" s="151">
        <v>180</v>
      </c>
      <c r="D26" s="151">
        <v>0</v>
      </c>
      <c r="E26" s="151">
        <v>178</v>
      </c>
      <c r="F26" s="151">
        <v>0</v>
      </c>
      <c r="G26" s="151">
        <v>0</v>
      </c>
      <c r="H26" s="151">
        <v>251</v>
      </c>
      <c r="I26" s="151">
        <f>SUM(C26:H26)</f>
        <v>609</v>
      </c>
    </row>
    <row r="27" spans="1:9" ht="14.25">
      <c r="A27" s="155">
        <v>24</v>
      </c>
      <c r="B27" s="151" t="s">
        <v>154</v>
      </c>
      <c r="C27" s="151">
        <v>166</v>
      </c>
      <c r="D27" s="151">
        <v>0</v>
      </c>
      <c r="E27" s="151">
        <v>166</v>
      </c>
      <c r="F27" s="151">
        <v>0</v>
      </c>
      <c r="G27" s="151">
        <v>0</v>
      </c>
      <c r="H27" s="151">
        <v>159</v>
      </c>
      <c r="I27" s="151">
        <f>SUM(C27:H27)</f>
        <v>491</v>
      </c>
    </row>
    <row r="28" spans="1:9" ht="14.25">
      <c r="A28" s="155">
        <v>25</v>
      </c>
      <c r="B28" s="151" t="s">
        <v>158</v>
      </c>
      <c r="C28" s="151">
        <v>0</v>
      </c>
      <c r="D28" s="151">
        <v>0</v>
      </c>
      <c r="E28" s="151">
        <v>276</v>
      </c>
      <c r="F28" s="151">
        <v>0</v>
      </c>
      <c r="G28" s="151">
        <v>0</v>
      </c>
      <c r="H28" s="151">
        <v>189</v>
      </c>
      <c r="I28" s="151">
        <f>SUM(C28:H28)</f>
        <v>465</v>
      </c>
    </row>
    <row r="29" spans="1:9" ht="14.25">
      <c r="A29" s="155">
        <v>26</v>
      </c>
      <c r="B29" s="151" t="s">
        <v>29</v>
      </c>
      <c r="C29" s="151">
        <v>78</v>
      </c>
      <c r="D29" s="151">
        <v>79</v>
      </c>
      <c r="E29" s="151">
        <v>0</v>
      </c>
      <c r="F29" s="151">
        <v>160</v>
      </c>
      <c r="G29" s="151">
        <v>89</v>
      </c>
      <c r="H29" s="151">
        <v>0</v>
      </c>
      <c r="I29" s="151">
        <f>SUM(C29:H29)</f>
        <v>406</v>
      </c>
    </row>
    <row r="30" spans="1:9" ht="14.25">
      <c r="A30" s="155">
        <v>27</v>
      </c>
      <c r="B30" s="151" t="s">
        <v>160</v>
      </c>
      <c r="C30" s="151">
        <v>0</v>
      </c>
      <c r="D30" s="151">
        <v>0</v>
      </c>
      <c r="E30" s="151">
        <v>0</v>
      </c>
      <c r="F30" s="151">
        <v>160</v>
      </c>
      <c r="G30" s="151">
        <v>0</v>
      </c>
      <c r="H30" s="151">
        <v>243</v>
      </c>
      <c r="I30" s="151">
        <f>SUM(C30:H30)</f>
        <v>403</v>
      </c>
    </row>
    <row r="31" spans="1:9" ht="14.25">
      <c r="A31" s="155">
        <v>28</v>
      </c>
      <c r="B31" s="151" t="s">
        <v>47</v>
      </c>
      <c r="C31" s="151">
        <v>0</v>
      </c>
      <c r="D31" s="151">
        <v>0</v>
      </c>
      <c r="E31" s="151">
        <v>1</v>
      </c>
      <c r="F31" s="151">
        <v>0</v>
      </c>
      <c r="G31" s="151">
        <v>0</v>
      </c>
      <c r="H31" s="151">
        <v>362</v>
      </c>
      <c r="I31" s="151">
        <f>SUM(C31:H31)</f>
        <v>363</v>
      </c>
    </row>
    <row r="32" spans="1:9" ht="14.25">
      <c r="A32" s="155">
        <v>29</v>
      </c>
      <c r="B32" s="151" t="s">
        <v>147</v>
      </c>
      <c r="C32" s="151">
        <v>0</v>
      </c>
      <c r="D32" s="151">
        <v>0</v>
      </c>
      <c r="E32" s="151">
        <v>357</v>
      </c>
      <c r="F32" s="151">
        <v>0</v>
      </c>
      <c r="G32" s="151">
        <v>0</v>
      </c>
      <c r="H32" s="151">
        <v>0</v>
      </c>
      <c r="I32" s="151">
        <f>SUM(C32:H32)</f>
        <v>357</v>
      </c>
    </row>
    <row r="33" spans="1:9" ht="14.25">
      <c r="A33" s="155">
        <v>30</v>
      </c>
      <c r="B33" s="151" t="s">
        <v>36</v>
      </c>
      <c r="C33" s="151">
        <v>0</v>
      </c>
      <c r="D33" s="151">
        <v>165</v>
      </c>
      <c r="E33" s="151">
        <v>178</v>
      </c>
      <c r="F33" s="151">
        <v>0</v>
      </c>
      <c r="G33" s="151">
        <v>0</v>
      </c>
      <c r="H33" s="151">
        <v>0</v>
      </c>
      <c r="I33" s="151">
        <f>SUM(C33:H33)</f>
        <v>343</v>
      </c>
    </row>
    <row r="34" spans="1:9" ht="14.25">
      <c r="A34" s="155">
        <v>31</v>
      </c>
      <c r="B34" s="151" t="s">
        <v>51</v>
      </c>
      <c r="C34" s="151">
        <v>0</v>
      </c>
      <c r="D34" s="151">
        <v>89</v>
      </c>
      <c r="E34" s="151">
        <v>0</v>
      </c>
      <c r="F34" s="151">
        <v>0</v>
      </c>
      <c r="G34" s="151">
        <v>0</v>
      </c>
      <c r="H34" s="151">
        <v>240</v>
      </c>
      <c r="I34" s="151">
        <f>SUM(C34:H34)</f>
        <v>329</v>
      </c>
    </row>
    <row r="35" spans="1:9" ht="14.25">
      <c r="A35" s="155">
        <v>32</v>
      </c>
      <c r="B35" s="151" t="s">
        <v>156</v>
      </c>
      <c r="C35" s="151">
        <v>0</v>
      </c>
      <c r="D35" s="151">
        <v>168</v>
      </c>
      <c r="E35" s="151">
        <v>0</v>
      </c>
      <c r="F35" s="151">
        <v>0</v>
      </c>
      <c r="G35" s="151">
        <v>0</v>
      </c>
      <c r="H35" s="151">
        <v>85</v>
      </c>
      <c r="I35" s="151">
        <f>SUM(C35:H35)</f>
        <v>253</v>
      </c>
    </row>
    <row r="36" spans="1:9" ht="14.25">
      <c r="A36" s="155">
        <v>33</v>
      </c>
      <c r="B36" s="151" t="s">
        <v>53</v>
      </c>
      <c r="C36" s="151">
        <v>0</v>
      </c>
      <c r="D36" s="151">
        <v>180</v>
      </c>
      <c r="E36" s="151">
        <v>0</v>
      </c>
      <c r="F36" s="151">
        <v>0</v>
      </c>
      <c r="G36" s="151">
        <v>72</v>
      </c>
      <c r="H36" s="151">
        <v>0</v>
      </c>
      <c r="I36" s="151">
        <f>SUM(C36:H36)</f>
        <v>252</v>
      </c>
    </row>
    <row r="37" spans="1:9" ht="14.25">
      <c r="A37" s="155">
        <v>34</v>
      </c>
      <c r="B37" s="151" t="s">
        <v>42</v>
      </c>
      <c r="C37" s="151">
        <v>0</v>
      </c>
      <c r="D37" s="151">
        <v>251</v>
      </c>
      <c r="E37" s="151">
        <v>0</v>
      </c>
      <c r="F37" s="151">
        <v>0</v>
      </c>
      <c r="G37" s="151">
        <v>0</v>
      </c>
      <c r="H37" s="151">
        <v>0</v>
      </c>
      <c r="I37" s="151">
        <f>SUM(C37:H37)</f>
        <v>251</v>
      </c>
    </row>
    <row r="38" spans="1:9" ht="14.25">
      <c r="A38" s="155">
        <v>35</v>
      </c>
      <c r="B38" s="151" t="s">
        <v>87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246</v>
      </c>
      <c r="I38" s="151">
        <f>SUM(C38:H38)</f>
        <v>246</v>
      </c>
    </row>
    <row r="39" spans="1:9" ht="14.25">
      <c r="A39" s="155">
        <v>36</v>
      </c>
      <c r="B39" s="151" t="s">
        <v>71</v>
      </c>
      <c r="C39" s="151">
        <v>0</v>
      </c>
      <c r="D39" s="151">
        <v>0</v>
      </c>
      <c r="E39" s="151">
        <v>0</v>
      </c>
      <c r="F39" s="151">
        <v>221</v>
      </c>
      <c r="G39" s="151">
        <v>0</v>
      </c>
      <c r="H39" s="151">
        <v>0</v>
      </c>
      <c r="I39" s="151">
        <f>SUM(C39:H39)</f>
        <v>221</v>
      </c>
    </row>
    <row r="40" spans="1:9" ht="14.25">
      <c r="A40" s="155">
        <v>37</v>
      </c>
      <c r="B40" s="151" t="s">
        <v>44</v>
      </c>
      <c r="C40" s="151">
        <v>0</v>
      </c>
      <c r="D40" s="151">
        <v>0</v>
      </c>
      <c r="E40" s="151">
        <v>0</v>
      </c>
      <c r="F40" s="151">
        <v>0</v>
      </c>
      <c r="G40" s="151">
        <v>79</v>
      </c>
      <c r="H40" s="151">
        <v>100</v>
      </c>
      <c r="I40" s="151">
        <f>SUM(C40:H40)</f>
        <v>179</v>
      </c>
    </row>
    <row r="41" spans="1:9" ht="14.25">
      <c r="A41" s="155">
        <v>38</v>
      </c>
      <c r="B41" s="151" t="s">
        <v>77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178</v>
      </c>
      <c r="I41" s="151">
        <f>SUM(C41:H41)</f>
        <v>178</v>
      </c>
    </row>
    <row r="42" spans="1:9" ht="14.25">
      <c r="A42" s="155">
        <v>39</v>
      </c>
      <c r="B42" s="151" t="s">
        <v>40</v>
      </c>
      <c r="C42" s="151">
        <v>0</v>
      </c>
      <c r="D42" s="151">
        <v>176</v>
      </c>
      <c r="E42" s="151">
        <v>0</v>
      </c>
      <c r="F42" s="151">
        <v>0</v>
      </c>
      <c r="G42" s="151">
        <v>0</v>
      </c>
      <c r="H42" s="151">
        <v>0</v>
      </c>
      <c r="I42" s="151">
        <f>SUM(C42:H42)</f>
        <v>176</v>
      </c>
    </row>
    <row r="43" spans="1:9" ht="14.25">
      <c r="A43" s="155">
        <v>40</v>
      </c>
      <c r="B43" s="151" t="s">
        <v>164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172</v>
      </c>
      <c r="I43" s="151">
        <f>SUM(C43:H43)</f>
        <v>172</v>
      </c>
    </row>
    <row r="44" spans="1:9" ht="14.25">
      <c r="A44" s="155">
        <v>41</v>
      </c>
      <c r="B44" s="151" t="s">
        <v>165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170</v>
      </c>
      <c r="I44" s="151">
        <f>SUM(C44:H44)</f>
        <v>170</v>
      </c>
    </row>
    <row r="45" spans="1:9" ht="14.25">
      <c r="A45" s="155">
        <v>42</v>
      </c>
      <c r="B45" s="151" t="s">
        <v>163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155</v>
      </c>
      <c r="I45" s="151">
        <f>SUM(C45:H45)</f>
        <v>155</v>
      </c>
    </row>
    <row r="46" spans="1:9" ht="14.25">
      <c r="A46" s="155">
        <v>43</v>
      </c>
      <c r="B46" s="151" t="s">
        <v>159</v>
      </c>
      <c r="C46" s="151">
        <v>0</v>
      </c>
      <c r="D46" s="151">
        <v>0</v>
      </c>
      <c r="E46" s="151">
        <v>0</v>
      </c>
      <c r="F46" s="151">
        <v>154</v>
      </c>
      <c r="G46" s="151">
        <v>0</v>
      </c>
      <c r="H46" s="151">
        <v>0</v>
      </c>
      <c r="I46" s="151">
        <f>SUM(C46:H46)</f>
        <v>154</v>
      </c>
    </row>
    <row r="47" spans="1:9" ht="14.25">
      <c r="A47" s="155">
        <v>44</v>
      </c>
      <c r="B47" s="151" t="s">
        <v>33</v>
      </c>
      <c r="C47" s="151">
        <v>0</v>
      </c>
      <c r="D47" s="151">
        <v>0</v>
      </c>
      <c r="E47" s="151">
        <v>85</v>
      </c>
      <c r="F47" s="151">
        <v>0</v>
      </c>
      <c r="G47" s="151">
        <v>0</v>
      </c>
      <c r="H47" s="151">
        <v>0</v>
      </c>
      <c r="I47" s="151">
        <f>SUM(C47:H47)</f>
        <v>85</v>
      </c>
    </row>
    <row r="48" spans="1:9" ht="14.25">
      <c r="A48" s="155">
        <v>45</v>
      </c>
      <c r="B48" s="151" t="s">
        <v>32</v>
      </c>
      <c r="C48" s="151">
        <v>0</v>
      </c>
      <c r="D48" s="151">
        <v>0</v>
      </c>
      <c r="E48" s="151">
        <v>0</v>
      </c>
      <c r="F48" s="151">
        <v>0</v>
      </c>
      <c r="G48" s="151">
        <v>78</v>
      </c>
      <c r="H48" s="151">
        <v>0</v>
      </c>
      <c r="I48" s="151">
        <f>SUM(C48:H48)</f>
        <v>78</v>
      </c>
    </row>
    <row r="49" spans="1:9" ht="14.25">
      <c r="A49" s="155">
        <v>46</v>
      </c>
      <c r="B49" s="151" t="s">
        <v>155</v>
      </c>
      <c r="C49" s="151">
        <v>0</v>
      </c>
      <c r="D49" s="151">
        <v>68</v>
      </c>
      <c r="E49" s="151">
        <v>0</v>
      </c>
      <c r="F49" s="151">
        <v>0</v>
      </c>
      <c r="G49" s="151">
        <v>0</v>
      </c>
      <c r="H49" s="151">
        <v>0</v>
      </c>
      <c r="I49" s="151">
        <f>SUM(C49:H49)</f>
        <v>68</v>
      </c>
    </row>
    <row r="50" spans="1:9" ht="14.25">
      <c r="A50" s="155">
        <v>47</v>
      </c>
      <c r="B50" s="151" t="s">
        <v>162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3</v>
      </c>
      <c r="I50" s="151">
        <f>SUM(C50:H50)</f>
        <v>3</v>
      </c>
    </row>
    <row r="51" spans="1:9" ht="14.25">
      <c r="A51" s="155">
        <v>48</v>
      </c>
      <c r="B51" s="151" t="s">
        <v>46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f>SUM(C51:H51)</f>
        <v>0</v>
      </c>
    </row>
    <row r="52" spans="1:9" ht="14.25">
      <c r="A52" s="155">
        <v>49</v>
      </c>
      <c r="B52" s="151" t="s">
        <v>146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f>SUM(C52:H52)</f>
        <v>0</v>
      </c>
    </row>
    <row r="53" spans="1:9" ht="14.25">
      <c r="A53" s="155">
        <v>50</v>
      </c>
      <c r="B53" s="151" t="s">
        <v>150</v>
      </c>
      <c r="C53" s="151">
        <v>0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f>SUM(C53:H53)</f>
        <v>0</v>
      </c>
    </row>
    <row r="54" spans="1:9" ht="14.25">
      <c r="A54" s="155">
        <v>51</v>
      </c>
      <c r="B54" s="151" t="s">
        <v>157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f>SUM(C54:H54)</f>
        <v>0</v>
      </c>
    </row>
    <row r="55" spans="1:9" ht="14.25">
      <c r="A55" s="155">
        <v>52</v>
      </c>
      <c r="B55" s="151" t="s">
        <v>27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f>SUM(C55:H55)</f>
        <v>0</v>
      </c>
    </row>
    <row r="56" spans="1:9" ht="14.25">
      <c r="A56" s="155">
        <v>53</v>
      </c>
      <c r="B56" s="151" t="s">
        <v>144</v>
      </c>
      <c r="C56" s="151">
        <v>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f>SUM(C56:H56)</f>
        <v>0</v>
      </c>
    </row>
    <row r="57" spans="1:9" ht="14.25">
      <c r="A57" s="155">
        <v>54</v>
      </c>
      <c r="B57" s="151" t="s">
        <v>149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f>SUM(C57:H57)</f>
        <v>0</v>
      </c>
    </row>
    <row r="58" spans="1:9" ht="14.25">
      <c r="A58" s="155">
        <v>55</v>
      </c>
      <c r="B58" s="151" t="s">
        <v>67</v>
      </c>
      <c r="C58" s="151">
        <v>0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f>SUM(C58:H58)</f>
        <v>0</v>
      </c>
    </row>
    <row r="59" spans="1:9" ht="14.25">
      <c r="A59" s="155">
        <v>56</v>
      </c>
      <c r="B59" s="151" t="s">
        <v>92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f>SUM(C59:H59)</f>
        <v>0</v>
      </c>
    </row>
    <row r="60" spans="1:9" ht="14.25">
      <c r="A60" s="155">
        <v>57</v>
      </c>
      <c r="B60" s="151" t="s">
        <v>110</v>
      </c>
      <c r="C60" s="151">
        <v>0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f>SUM(C60:H60)</f>
        <v>0</v>
      </c>
    </row>
    <row r="61" spans="1:9" ht="14.25">
      <c r="A61" s="155">
        <v>58</v>
      </c>
      <c r="B61" s="151" t="s">
        <v>54</v>
      </c>
      <c r="C61" s="151">
        <v>0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f>SUM(C61:H61)</f>
        <v>0</v>
      </c>
    </row>
    <row r="62" spans="1:9" ht="14.25">
      <c r="A62" s="155">
        <v>59</v>
      </c>
      <c r="B62" s="151" t="s">
        <v>151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f>SUM(C62:H62)</f>
        <v>0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1" width="11.421875" style="1" customWidth="1"/>
    <col min="2" max="2" width="24.421875" style="0" customWidth="1"/>
    <col min="3" max="8" width="12.7109375" style="0" customWidth="1"/>
  </cols>
  <sheetData>
    <row r="1" spans="1:9" ht="15">
      <c r="A1" s="161" t="s">
        <v>117</v>
      </c>
      <c r="B1" s="161"/>
      <c r="C1" s="161"/>
      <c r="D1" s="161"/>
      <c r="E1" s="161"/>
      <c r="F1" s="161"/>
      <c r="G1" s="161"/>
      <c r="H1" s="161"/>
      <c r="I1" s="161"/>
    </row>
    <row r="2" spans="1:9" s="7" customFormat="1" ht="14.25">
      <c r="A2" s="35"/>
      <c r="B2" s="3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37"/>
    </row>
    <row r="3" spans="1:9" s="7" customFormat="1" ht="14.25">
      <c r="A3" s="65" t="s">
        <v>7</v>
      </c>
      <c r="B3" s="5" t="s">
        <v>8</v>
      </c>
      <c r="C3" s="5" t="s">
        <v>57</v>
      </c>
      <c r="D3" s="5" t="s">
        <v>11</v>
      </c>
      <c r="E3" s="5" t="s">
        <v>13</v>
      </c>
      <c r="F3" s="5" t="s">
        <v>90</v>
      </c>
      <c r="G3" s="5" t="s">
        <v>56</v>
      </c>
      <c r="H3" s="5" t="s">
        <v>14</v>
      </c>
      <c r="I3" s="66" t="s">
        <v>15</v>
      </c>
    </row>
    <row r="4" spans="1:9" s="7" customFormat="1" ht="14.25">
      <c r="A4" s="65">
        <v>1</v>
      </c>
      <c r="B4" s="32" t="s">
        <v>16</v>
      </c>
      <c r="C4" s="6">
        <v>748</v>
      </c>
      <c r="D4" s="6">
        <v>751</v>
      </c>
      <c r="E4" s="6">
        <v>756</v>
      </c>
      <c r="F4" s="6">
        <v>723</v>
      </c>
      <c r="G4" s="6">
        <v>752</v>
      </c>
      <c r="H4" s="6">
        <v>741</v>
      </c>
      <c r="I4" s="67">
        <f aca="true" t="shared" si="0" ref="I4:I13">SUM(C4:H4)</f>
        <v>4471</v>
      </c>
    </row>
    <row r="5" spans="1:9" s="7" customFormat="1" ht="14.25">
      <c r="A5" s="65">
        <v>2</v>
      </c>
      <c r="B5" s="32" t="s">
        <v>21</v>
      </c>
      <c r="C5" s="6">
        <v>731</v>
      </c>
      <c r="D5" s="6">
        <v>751</v>
      </c>
      <c r="E5" s="6">
        <v>792</v>
      </c>
      <c r="F5" s="6">
        <v>695</v>
      </c>
      <c r="G5" s="6">
        <v>710</v>
      </c>
      <c r="H5" s="6">
        <v>740</v>
      </c>
      <c r="I5" s="67">
        <f t="shared" si="0"/>
        <v>4419</v>
      </c>
    </row>
    <row r="6" spans="1:9" s="7" customFormat="1" ht="14.25">
      <c r="A6" s="65">
        <v>3</v>
      </c>
      <c r="B6" s="32" t="s">
        <v>17</v>
      </c>
      <c r="C6" s="6">
        <v>720</v>
      </c>
      <c r="D6" s="6">
        <v>751</v>
      </c>
      <c r="E6" s="6">
        <v>692</v>
      </c>
      <c r="F6" s="6">
        <v>713</v>
      </c>
      <c r="G6" s="6">
        <v>742</v>
      </c>
      <c r="H6" s="6">
        <v>700</v>
      </c>
      <c r="I6" s="67">
        <f t="shared" si="0"/>
        <v>4318</v>
      </c>
    </row>
    <row r="7" spans="1:9" s="7" customFormat="1" ht="14.25">
      <c r="A7" s="65">
        <v>4</v>
      </c>
      <c r="B7" s="32" t="s">
        <v>22</v>
      </c>
      <c r="C7" s="6">
        <v>736</v>
      </c>
      <c r="D7" s="6">
        <v>737</v>
      </c>
      <c r="E7" s="6">
        <v>692</v>
      </c>
      <c r="F7" s="6">
        <v>722</v>
      </c>
      <c r="G7" s="6">
        <v>721</v>
      </c>
      <c r="H7" s="6">
        <v>709</v>
      </c>
      <c r="I7" s="67">
        <f t="shared" si="0"/>
        <v>4317</v>
      </c>
    </row>
    <row r="8" spans="1:9" s="7" customFormat="1" ht="14.25">
      <c r="A8" s="65">
        <v>5</v>
      </c>
      <c r="B8" s="32" t="s">
        <v>24</v>
      </c>
      <c r="C8" s="6">
        <v>696</v>
      </c>
      <c r="D8" s="6">
        <v>559</v>
      </c>
      <c r="E8" s="6">
        <v>635</v>
      </c>
      <c r="F8" s="6">
        <v>688</v>
      </c>
      <c r="G8" s="6">
        <v>669</v>
      </c>
      <c r="H8" s="6">
        <v>697</v>
      </c>
      <c r="I8" s="67">
        <f t="shared" si="0"/>
        <v>3944</v>
      </c>
    </row>
    <row r="9" spans="1:9" s="7" customFormat="1" ht="14.25">
      <c r="A9" s="65">
        <v>6</v>
      </c>
      <c r="B9" s="32" t="s">
        <v>20</v>
      </c>
      <c r="C9" s="6">
        <v>610</v>
      </c>
      <c r="D9" s="6">
        <v>647</v>
      </c>
      <c r="E9" s="6">
        <v>648</v>
      </c>
      <c r="F9" s="6">
        <v>387</v>
      </c>
      <c r="G9" s="28">
        <v>674</v>
      </c>
      <c r="H9" s="28">
        <v>608</v>
      </c>
      <c r="I9" s="67">
        <f t="shared" si="0"/>
        <v>3574</v>
      </c>
    </row>
    <row r="10" spans="1:9" s="7" customFormat="1" ht="14.25">
      <c r="A10" s="65">
        <v>7</v>
      </c>
      <c r="B10" s="32" t="s">
        <v>18</v>
      </c>
      <c r="C10" s="6">
        <v>608</v>
      </c>
      <c r="D10" s="6">
        <v>228</v>
      </c>
      <c r="E10" s="6">
        <v>569</v>
      </c>
      <c r="F10" s="6">
        <v>585</v>
      </c>
      <c r="G10" s="6">
        <v>591</v>
      </c>
      <c r="H10" s="6">
        <v>724</v>
      </c>
      <c r="I10" s="67">
        <f t="shared" si="0"/>
        <v>3305</v>
      </c>
    </row>
    <row r="11" spans="1:9" s="7" customFormat="1" ht="14.25">
      <c r="A11" s="65">
        <v>8</v>
      </c>
      <c r="B11" s="32" t="s">
        <v>19</v>
      </c>
      <c r="C11" s="6">
        <v>547</v>
      </c>
      <c r="D11" s="6">
        <v>579</v>
      </c>
      <c r="E11" s="6">
        <v>526</v>
      </c>
      <c r="F11" s="6">
        <v>316</v>
      </c>
      <c r="G11" s="6">
        <v>692</v>
      </c>
      <c r="H11" s="6">
        <v>609</v>
      </c>
      <c r="I11" s="67">
        <f t="shared" si="0"/>
        <v>3269</v>
      </c>
    </row>
    <row r="12" spans="1:9" s="7" customFormat="1" ht="14.25">
      <c r="A12" s="68">
        <v>9</v>
      </c>
      <c r="B12" s="69" t="s">
        <v>94</v>
      </c>
      <c r="C12" s="16">
        <v>300</v>
      </c>
      <c r="D12" s="16">
        <v>473</v>
      </c>
      <c r="E12" s="16">
        <v>528</v>
      </c>
      <c r="F12" s="16">
        <v>679</v>
      </c>
      <c r="G12" s="16">
        <v>622</v>
      </c>
      <c r="H12" s="16">
        <v>615</v>
      </c>
      <c r="I12" s="70">
        <f t="shared" si="0"/>
        <v>3217</v>
      </c>
    </row>
    <row r="13" spans="1:9" s="7" customFormat="1" ht="14.25">
      <c r="A13" s="68">
        <v>10</v>
      </c>
      <c r="B13" s="69" t="s">
        <v>112</v>
      </c>
      <c r="C13" s="16">
        <v>395</v>
      </c>
      <c r="D13" s="16">
        <v>313</v>
      </c>
      <c r="E13" s="16">
        <v>481</v>
      </c>
      <c r="F13" s="16">
        <v>707</v>
      </c>
      <c r="G13" s="16">
        <v>319</v>
      </c>
      <c r="H13" s="16">
        <v>683</v>
      </c>
      <c r="I13" s="70">
        <f t="shared" si="0"/>
        <v>2898</v>
      </c>
    </row>
    <row r="14" spans="1:9" s="7" customFormat="1" ht="14.25">
      <c r="A14" s="68">
        <v>11</v>
      </c>
      <c r="B14" s="69" t="s">
        <v>29</v>
      </c>
      <c r="C14" s="16">
        <v>398</v>
      </c>
      <c r="D14" s="16">
        <v>96</v>
      </c>
      <c r="E14" s="16">
        <v>706</v>
      </c>
      <c r="F14" s="16">
        <v>0</v>
      </c>
      <c r="G14" s="16">
        <v>251</v>
      </c>
      <c r="H14" s="16">
        <v>533</v>
      </c>
      <c r="I14" s="70">
        <f aca="true" t="shared" si="1" ref="I14:I35">SUM(C14:H14)</f>
        <v>1984</v>
      </c>
    </row>
    <row r="15" spans="1:9" s="7" customFormat="1" ht="14.25">
      <c r="A15" s="68">
        <v>12</v>
      </c>
      <c r="B15" s="69" t="s">
        <v>32</v>
      </c>
      <c r="C15" s="16">
        <v>618</v>
      </c>
      <c r="D15" s="16">
        <v>238</v>
      </c>
      <c r="E15" s="16">
        <v>398</v>
      </c>
      <c r="F15" s="16">
        <v>0</v>
      </c>
      <c r="G15" s="16">
        <v>262</v>
      </c>
      <c r="H15" s="16">
        <v>218</v>
      </c>
      <c r="I15" s="70">
        <f t="shared" si="1"/>
        <v>1734</v>
      </c>
    </row>
    <row r="16" spans="1:9" s="7" customFormat="1" ht="14.25">
      <c r="A16" s="68">
        <v>13</v>
      </c>
      <c r="B16" s="71" t="s">
        <v>113</v>
      </c>
      <c r="C16" s="16">
        <v>0</v>
      </c>
      <c r="D16" s="16">
        <v>345</v>
      </c>
      <c r="E16" s="16">
        <v>0</v>
      </c>
      <c r="F16" s="16">
        <v>684</v>
      </c>
      <c r="G16" s="16">
        <v>0</v>
      </c>
      <c r="H16" s="16">
        <v>664</v>
      </c>
      <c r="I16" s="70">
        <f t="shared" si="1"/>
        <v>1693</v>
      </c>
    </row>
    <row r="17" spans="1:9" s="7" customFormat="1" ht="14.25">
      <c r="A17" s="68">
        <v>14</v>
      </c>
      <c r="B17" s="69" t="s">
        <v>23</v>
      </c>
      <c r="C17" s="16">
        <v>467</v>
      </c>
      <c r="D17" s="16">
        <v>551</v>
      </c>
      <c r="E17" s="16">
        <v>91</v>
      </c>
      <c r="F17" s="16">
        <v>0</v>
      </c>
      <c r="G17" s="16">
        <v>75</v>
      </c>
      <c r="H17" s="16">
        <v>406</v>
      </c>
      <c r="I17" s="70">
        <f t="shared" si="1"/>
        <v>1590</v>
      </c>
    </row>
    <row r="18" spans="1:9" s="7" customFormat="1" ht="14.25">
      <c r="A18" s="68">
        <v>15</v>
      </c>
      <c r="B18" s="69" t="s">
        <v>84</v>
      </c>
      <c r="C18" s="16">
        <v>155</v>
      </c>
      <c r="D18" s="16">
        <v>0</v>
      </c>
      <c r="E18" s="16">
        <v>222</v>
      </c>
      <c r="F18" s="16">
        <v>697</v>
      </c>
      <c r="G18" s="16">
        <v>251</v>
      </c>
      <c r="H18" s="16">
        <v>239</v>
      </c>
      <c r="I18" s="70">
        <f t="shared" si="1"/>
        <v>1564</v>
      </c>
    </row>
    <row r="19" spans="1:9" s="7" customFormat="1" ht="14.25">
      <c r="A19" s="68">
        <v>16</v>
      </c>
      <c r="B19" s="69" t="s">
        <v>31</v>
      </c>
      <c r="C19" s="16">
        <v>207</v>
      </c>
      <c r="D19" s="16">
        <v>80</v>
      </c>
      <c r="E19" s="16">
        <v>135</v>
      </c>
      <c r="F19" s="16">
        <v>571</v>
      </c>
      <c r="G19" s="16">
        <v>156</v>
      </c>
      <c r="H19" s="16">
        <v>286</v>
      </c>
      <c r="I19" s="70">
        <f t="shared" si="1"/>
        <v>1435</v>
      </c>
    </row>
    <row r="20" spans="1:9" s="7" customFormat="1" ht="14.25">
      <c r="A20" s="68">
        <v>17</v>
      </c>
      <c r="B20" s="69" t="s">
        <v>40</v>
      </c>
      <c r="C20" s="16">
        <v>172</v>
      </c>
      <c r="D20" s="16">
        <v>80</v>
      </c>
      <c r="E20" s="16">
        <v>178</v>
      </c>
      <c r="F20" s="16">
        <v>179</v>
      </c>
      <c r="G20" s="16">
        <v>180</v>
      </c>
      <c r="H20" s="16">
        <v>174</v>
      </c>
      <c r="I20" s="70">
        <f t="shared" si="1"/>
        <v>963</v>
      </c>
    </row>
    <row r="21" spans="1:9" ht="14.25">
      <c r="A21" s="68">
        <v>18</v>
      </c>
      <c r="B21" s="72" t="s">
        <v>26</v>
      </c>
      <c r="C21" s="22">
        <v>248</v>
      </c>
      <c r="D21" s="22">
        <v>93</v>
      </c>
      <c r="E21" s="22">
        <v>317</v>
      </c>
      <c r="F21" s="22">
        <v>0</v>
      </c>
      <c r="G21" s="22">
        <v>143</v>
      </c>
      <c r="H21" s="22">
        <v>0</v>
      </c>
      <c r="I21" s="70">
        <f t="shared" si="1"/>
        <v>801</v>
      </c>
    </row>
    <row r="22" spans="1:9" s="23" customFormat="1" ht="14.25">
      <c r="A22" s="68">
        <v>19</v>
      </c>
      <c r="B22" s="69" t="s">
        <v>37</v>
      </c>
      <c r="C22" s="16">
        <v>0</v>
      </c>
      <c r="D22" s="16">
        <v>0</v>
      </c>
      <c r="E22" s="16">
        <v>0</v>
      </c>
      <c r="F22" s="16">
        <v>556</v>
      </c>
      <c r="G22" s="16">
        <v>0</v>
      </c>
      <c r="H22" s="16">
        <v>144</v>
      </c>
      <c r="I22" s="70">
        <f t="shared" si="1"/>
        <v>700</v>
      </c>
    </row>
    <row r="23" spans="1:9" s="23" customFormat="1" ht="14.25">
      <c r="A23" s="68">
        <v>20</v>
      </c>
      <c r="B23" s="69" t="s">
        <v>53</v>
      </c>
      <c r="C23" s="16">
        <v>0</v>
      </c>
      <c r="D23" s="16">
        <v>0</v>
      </c>
      <c r="E23" s="16">
        <v>671</v>
      </c>
      <c r="F23" s="16">
        <v>0</v>
      </c>
      <c r="G23" s="16">
        <v>0</v>
      </c>
      <c r="H23" s="16">
        <v>0</v>
      </c>
      <c r="I23" s="70">
        <f t="shared" si="1"/>
        <v>671</v>
      </c>
    </row>
    <row r="24" spans="1:9" s="23" customFormat="1" ht="15">
      <c r="A24" s="73">
        <v>21</v>
      </c>
      <c r="B24" s="74" t="s">
        <v>109</v>
      </c>
      <c r="C24" s="16">
        <v>347</v>
      </c>
      <c r="D24" s="16">
        <v>265</v>
      </c>
      <c r="E24" s="16">
        <v>0</v>
      </c>
      <c r="F24" s="16">
        <v>0</v>
      </c>
      <c r="G24" s="16">
        <v>0</v>
      </c>
      <c r="H24" s="16">
        <v>3</v>
      </c>
      <c r="I24" s="70">
        <f t="shared" si="1"/>
        <v>615</v>
      </c>
    </row>
    <row r="25" spans="1:9" s="23" customFormat="1" ht="14.25">
      <c r="A25" s="68">
        <v>22</v>
      </c>
      <c r="B25" s="69" t="s">
        <v>77</v>
      </c>
      <c r="C25" s="16">
        <v>0</v>
      </c>
      <c r="D25" s="16">
        <v>83</v>
      </c>
      <c r="E25" s="16">
        <v>387</v>
      </c>
      <c r="F25" s="16">
        <v>0</v>
      </c>
      <c r="G25" s="16">
        <v>0</v>
      </c>
      <c r="H25" s="16">
        <v>0</v>
      </c>
      <c r="I25" s="70">
        <f t="shared" si="1"/>
        <v>470</v>
      </c>
    </row>
    <row r="26" spans="1:9" s="23" customFormat="1" ht="14.25">
      <c r="A26" s="73">
        <v>23</v>
      </c>
      <c r="B26" s="69" t="s">
        <v>67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75">
        <v>372</v>
      </c>
      <c r="I26" s="76">
        <f t="shared" si="1"/>
        <v>372</v>
      </c>
    </row>
    <row r="27" spans="1:9" s="23" customFormat="1" ht="14.25">
      <c r="A27" s="68">
        <v>24</v>
      </c>
      <c r="B27" s="72" t="s">
        <v>30</v>
      </c>
      <c r="C27" s="22">
        <v>0</v>
      </c>
      <c r="D27" s="22">
        <v>0</v>
      </c>
      <c r="E27" s="22">
        <v>0</v>
      </c>
      <c r="F27" s="22">
        <v>0</v>
      </c>
      <c r="G27" s="22">
        <v>100</v>
      </c>
      <c r="H27" s="77">
        <v>196</v>
      </c>
      <c r="I27" s="70">
        <f t="shared" si="1"/>
        <v>296</v>
      </c>
    </row>
    <row r="28" spans="1:9" s="23" customFormat="1" ht="14.25">
      <c r="A28" s="73">
        <v>25</v>
      </c>
      <c r="B28" s="72" t="s">
        <v>115</v>
      </c>
      <c r="C28" s="78">
        <v>0</v>
      </c>
      <c r="D28" s="78">
        <v>0</v>
      </c>
      <c r="E28" s="78">
        <v>0</v>
      </c>
      <c r="F28" s="78">
        <v>177</v>
      </c>
      <c r="G28" s="78">
        <v>100</v>
      </c>
      <c r="H28" s="78">
        <v>0</v>
      </c>
      <c r="I28" s="79">
        <f t="shared" si="1"/>
        <v>277</v>
      </c>
    </row>
    <row r="29" spans="1:9" s="23" customFormat="1" ht="14.25">
      <c r="A29" s="68">
        <v>26</v>
      </c>
      <c r="B29" s="72" t="s">
        <v>34</v>
      </c>
      <c r="C29" s="22">
        <v>0</v>
      </c>
      <c r="D29" s="22">
        <v>83</v>
      </c>
      <c r="E29" s="22">
        <v>0</v>
      </c>
      <c r="F29" s="22">
        <v>0</v>
      </c>
      <c r="G29" s="22">
        <v>178</v>
      </c>
      <c r="H29" s="22">
        <v>0</v>
      </c>
      <c r="I29" s="70">
        <f t="shared" si="1"/>
        <v>261</v>
      </c>
    </row>
    <row r="30" spans="1:9" ht="14.25">
      <c r="A30" s="73">
        <v>27</v>
      </c>
      <c r="B30" s="69" t="s">
        <v>110</v>
      </c>
      <c r="C30" s="16">
        <v>0</v>
      </c>
      <c r="D30" s="16">
        <v>0</v>
      </c>
      <c r="E30" s="16">
        <v>183</v>
      </c>
      <c r="F30" s="16">
        <v>0</v>
      </c>
      <c r="G30" s="16">
        <v>0</v>
      </c>
      <c r="H30" s="80">
        <v>0</v>
      </c>
      <c r="I30" s="16">
        <f t="shared" si="1"/>
        <v>183</v>
      </c>
    </row>
    <row r="31" spans="1:9" ht="14.25">
      <c r="A31" s="68">
        <v>28</v>
      </c>
      <c r="B31" s="69" t="s">
        <v>118</v>
      </c>
      <c r="C31" s="16">
        <v>0</v>
      </c>
      <c r="D31" s="16">
        <v>0</v>
      </c>
      <c r="E31" s="16">
        <v>0</v>
      </c>
      <c r="F31" s="16">
        <v>160</v>
      </c>
      <c r="G31" s="16">
        <v>0</v>
      </c>
      <c r="H31" s="16">
        <v>0</v>
      </c>
      <c r="I31" s="16">
        <f t="shared" si="1"/>
        <v>160</v>
      </c>
    </row>
    <row r="32" spans="1:9" ht="14.25">
      <c r="A32" s="73">
        <v>29</v>
      </c>
      <c r="B32" s="69" t="s">
        <v>119</v>
      </c>
      <c r="C32" s="16">
        <v>0</v>
      </c>
      <c r="D32" s="16">
        <v>0</v>
      </c>
      <c r="E32" s="16">
        <v>152</v>
      </c>
      <c r="F32" s="16">
        <v>0</v>
      </c>
      <c r="G32" s="16">
        <v>0</v>
      </c>
      <c r="H32" s="16">
        <v>0</v>
      </c>
      <c r="I32" s="16">
        <f t="shared" si="1"/>
        <v>152</v>
      </c>
    </row>
    <row r="33" spans="1:9" ht="14.25">
      <c r="A33" s="68">
        <v>30</v>
      </c>
      <c r="B33" s="69" t="s">
        <v>120</v>
      </c>
      <c r="C33" s="16">
        <v>93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f t="shared" si="1"/>
        <v>93</v>
      </c>
    </row>
    <row r="34" spans="1:9" ht="14.25">
      <c r="A34" s="73">
        <v>31</v>
      </c>
      <c r="B34" s="81" t="s">
        <v>58</v>
      </c>
      <c r="C34" s="16">
        <v>0</v>
      </c>
      <c r="D34" s="16">
        <v>0</v>
      </c>
      <c r="E34" s="16">
        <v>0</v>
      </c>
      <c r="F34" s="16">
        <v>55</v>
      </c>
      <c r="G34" s="16">
        <v>0</v>
      </c>
      <c r="H34" s="16">
        <v>0</v>
      </c>
      <c r="I34" s="16">
        <f t="shared" si="1"/>
        <v>55</v>
      </c>
    </row>
    <row r="35" spans="1:9" ht="14.25">
      <c r="A35" s="68">
        <v>32</v>
      </c>
      <c r="B35" s="69" t="s">
        <v>38</v>
      </c>
      <c r="C35" s="16">
        <v>0</v>
      </c>
      <c r="D35" s="16">
        <v>0</v>
      </c>
      <c r="E35" s="16">
        <v>54</v>
      </c>
      <c r="F35" s="16">
        <v>0</v>
      </c>
      <c r="G35" s="16">
        <v>0</v>
      </c>
      <c r="H35" s="16">
        <v>0</v>
      </c>
      <c r="I35" s="16">
        <f t="shared" si="1"/>
        <v>54</v>
      </c>
    </row>
  </sheetData>
  <sheetProtection selectLockedCells="1" selectUnlockedCells="1"/>
  <mergeCells count="1">
    <mergeCell ref="A1:I1"/>
  </mergeCells>
  <printOptions/>
  <pageMargins left="0.7875" right="0.7875" top="0.19652777777777777" bottom="0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D46" sqref="D46"/>
    </sheetView>
  </sheetViews>
  <sheetFormatPr defaultColWidth="11.421875" defaultRowHeight="12.75"/>
  <cols>
    <col min="1" max="1" width="11.421875" style="1" customWidth="1"/>
    <col min="2" max="2" width="24.421875" style="0" customWidth="1"/>
    <col min="3" max="8" width="12.7109375" style="0" customWidth="1"/>
  </cols>
  <sheetData>
    <row r="1" spans="1:9" ht="15">
      <c r="A1" s="163" t="s">
        <v>121</v>
      </c>
      <c r="B1" s="163"/>
      <c r="C1" s="163"/>
      <c r="D1" s="163"/>
      <c r="E1" s="163"/>
      <c r="F1" s="163"/>
      <c r="G1" s="163"/>
      <c r="H1" s="163"/>
      <c r="I1" s="163"/>
    </row>
    <row r="2" spans="1:9" s="7" customFormat="1" ht="14.25">
      <c r="A2" s="35"/>
      <c r="B2" s="36"/>
      <c r="C2" s="5" t="s">
        <v>1</v>
      </c>
      <c r="D2" s="29" t="s">
        <v>2</v>
      </c>
      <c r="E2" s="39" t="s">
        <v>3</v>
      </c>
      <c r="F2" s="82" t="s">
        <v>4</v>
      </c>
      <c r="G2" s="57" t="s">
        <v>5</v>
      </c>
      <c r="H2" s="58" t="s">
        <v>6</v>
      </c>
      <c r="I2" s="37"/>
    </row>
    <row r="3" spans="1:9" s="7" customFormat="1" ht="14.25">
      <c r="A3" s="35" t="s">
        <v>7</v>
      </c>
      <c r="B3" s="36" t="s">
        <v>8</v>
      </c>
      <c r="C3" s="5" t="s">
        <v>57</v>
      </c>
      <c r="D3" s="29" t="s">
        <v>11</v>
      </c>
      <c r="E3" s="39" t="s">
        <v>90</v>
      </c>
      <c r="F3" s="82" t="s">
        <v>13</v>
      </c>
      <c r="G3" s="57" t="s">
        <v>10</v>
      </c>
      <c r="H3" s="58" t="s">
        <v>14</v>
      </c>
      <c r="I3" s="37" t="s">
        <v>15</v>
      </c>
    </row>
    <row r="4" spans="1:9" s="7" customFormat="1" ht="14.25">
      <c r="A4" s="35">
        <v>1</v>
      </c>
      <c r="B4" s="83" t="s">
        <v>22</v>
      </c>
      <c r="C4" s="6">
        <v>389</v>
      </c>
      <c r="D4" s="31">
        <v>384</v>
      </c>
      <c r="E4" s="84">
        <v>380</v>
      </c>
      <c r="F4" s="85">
        <v>391</v>
      </c>
      <c r="G4" s="59">
        <v>389</v>
      </c>
      <c r="H4" s="60">
        <v>387</v>
      </c>
      <c r="I4" s="86">
        <v>2320</v>
      </c>
    </row>
    <row r="5" spans="1:9" s="7" customFormat="1" ht="14.25">
      <c r="A5" s="35">
        <v>2</v>
      </c>
      <c r="B5" s="83" t="s">
        <v>16</v>
      </c>
      <c r="C5" s="6">
        <v>392</v>
      </c>
      <c r="D5" s="31">
        <v>389</v>
      </c>
      <c r="E5" s="84">
        <v>382</v>
      </c>
      <c r="F5" s="85">
        <v>382</v>
      </c>
      <c r="G5" s="59">
        <v>378</v>
      </c>
      <c r="H5" s="60">
        <v>381</v>
      </c>
      <c r="I5" s="86">
        <v>2304</v>
      </c>
    </row>
    <row r="6" spans="1:9" s="7" customFormat="1" ht="14.25">
      <c r="A6" s="35">
        <v>3</v>
      </c>
      <c r="B6" s="83" t="s">
        <v>18</v>
      </c>
      <c r="C6" s="6">
        <v>344</v>
      </c>
      <c r="D6" s="31">
        <v>378</v>
      </c>
      <c r="E6" s="84">
        <v>375</v>
      </c>
      <c r="F6" s="85">
        <v>359</v>
      </c>
      <c r="G6" s="59">
        <v>378</v>
      </c>
      <c r="H6" s="60">
        <v>389</v>
      </c>
      <c r="I6" s="86">
        <v>2223</v>
      </c>
    </row>
    <row r="7" spans="1:9" s="7" customFormat="1" ht="14.25">
      <c r="A7" s="35">
        <v>4</v>
      </c>
      <c r="B7" s="83" t="s">
        <v>112</v>
      </c>
      <c r="C7" s="6">
        <v>338</v>
      </c>
      <c r="D7" s="31">
        <v>338</v>
      </c>
      <c r="E7" s="84">
        <v>351</v>
      </c>
      <c r="F7" s="85">
        <v>368</v>
      </c>
      <c r="G7" s="59">
        <v>361</v>
      </c>
      <c r="H7" s="60">
        <v>361</v>
      </c>
      <c r="I7" s="86">
        <v>2117</v>
      </c>
    </row>
    <row r="8" spans="1:9" s="7" customFormat="1" ht="14.25">
      <c r="A8" s="35">
        <v>5</v>
      </c>
      <c r="B8" s="83" t="s">
        <v>17</v>
      </c>
      <c r="C8" s="6">
        <v>363</v>
      </c>
      <c r="D8" s="31">
        <v>371</v>
      </c>
      <c r="E8" s="84">
        <v>336</v>
      </c>
      <c r="F8" s="85">
        <v>346</v>
      </c>
      <c r="G8" s="59">
        <v>350</v>
      </c>
      <c r="H8" s="60">
        <v>325</v>
      </c>
      <c r="I8" s="86">
        <v>2091</v>
      </c>
    </row>
    <row r="9" spans="1:9" s="7" customFormat="1" ht="14.25">
      <c r="A9" s="35">
        <v>6</v>
      </c>
      <c r="B9" s="83" t="s">
        <v>21</v>
      </c>
      <c r="C9" s="6">
        <v>355</v>
      </c>
      <c r="D9" s="31">
        <v>348</v>
      </c>
      <c r="E9" s="84">
        <v>250</v>
      </c>
      <c r="F9" s="85">
        <v>387</v>
      </c>
      <c r="G9" s="59">
        <v>360</v>
      </c>
      <c r="H9" s="60">
        <v>346</v>
      </c>
      <c r="I9" s="86">
        <v>2046</v>
      </c>
    </row>
    <row r="10" spans="1:9" s="7" customFormat="1" ht="14.25">
      <c r="A10" s="35">
        <v>7</v>
      </c>
      <c r="B10" s="83" t="s">
        <v>24</v>
      </c>
      <c r="C10" s="6">
        <v>353</v>
      </c>
      <c r="D10" s="31">
        <v>0</v>
      </c>
      <c r="E10" s="84">
        <v>378</v>
      </c>
      <c r="F10" s="85">
        <v>373</v>
      </c>
      <c r="G10" s="59">
        <v>366</v>
      </c>
      <c r="H10" s="60">
        <v>360</v>
      </c>
      <c r="I10" s="86">
        <v>1830</v>
      </c>
    </row>
    <row r="11" spans="1:9" s="7" customFormat="1" ht="14.25">
      <c r="A11" s="35">
        <v>8</v>
      </c>
      <c r="B11" s="83" t="s">
        <v>19</v>
      </c>
      <c r="C11" s="6">
        <v>319</v>
      </c>
      <c r="D11" s="31">
        <v>343</v>
      </c>
      <c r="E11" s="84">
        <v>174</v>
      </c>
      <c r="F11" s="85">
        <v>317</v>
      </c>
      <c r="G11" s="59">
        <v>322</v>
      </c>
      <c r="H11" s="60">
        <v>301</v>
      </c>
      <c r="I11" s="86">
        <v>1776</v>
      </c>
    </row>
    <row r="12" spans="1:9" s="7" customFormat="1" ht="14.25">
      <c r="A12" s="35">
        <v>9</v>
      </c>
      <c r="B12" s="83" t="s">
        <v>20</v>
      </c>
      <c r="C12" s="6">
        <v>326</v>
      </c>
      <c r="D12" s="87">
        <v>358</v>
      </c>
      <c r="E12" s="88">
        <v>0</v>
      </c>
      <c r="F12" s="89">
        <v>347</v>
      </c>
      <c r="G12" s="90">
        <v>68</v>
      </c>
      <c r="H12" s="91">
        <v>303</v>
      </c>
      <c r="I12" s="86">
        <v>1402</v>
      </c>
    </row>
    <row r="13" spans="1:9" s="7" customFormat="1" ht="14.25">
      <c r="A13" s="35">
        <v>9</v>
      </c>
      <c r="B13" s="83" t="s">
        <v>32</v>
      </c>
      <c r="C13" s="6">
        <v>271</v>
      </c>
      <c r="D13" s="31">
        <v>263</v>
      </c>
      <c r="E13" s="84">
        <v>192</v>
      </c>
      <c r="F13" s="85">
        <v>247</v>
      </c>
      <c r="G13" s="59">
        <v>196</v>
      </c>
      <c r="H13" s="60">
        <v>191</v>
      </c>
      <c r="I13" s="86">
        <v>1360</v>
      </c>
    </row>
    <row r="14" spans="1:9" s="7" customFormat="1" ht="14.25">
      <c r="A14" s="35">
        <v>11</v>
      </c>
      <c r="B14" s="83" t="s">
        <v>84</v>
      </c>
      <c r="C14" s="6">
        <v>151</v>
      </c>
      <c r="D14" s="31">
        <v>64</v>
      </c>
      <c r="E14" s="84">
        <v>345</v>
      </c>
      <c r="F14" s="85">
        <v>138</v>
      </c>
      <c r="G14" s="59">
        <v>321</v>
      </c>
      <c r="H14" s="60">
        <v>239</v>
      </c>
      <c r="I14" s="86">
        <v>1258</v>
      </c>
    </row>
    <row r="15" spans="1:9" s="7" customFormat="1" ht="14.25">
      <c r="A15" s="35">
        <v>12</v>
      </c>
      <c r="B15" s="83" t="s">
        <v>94</v>
      </c>
      <c r="C15" s="6">
        <v>307</v>
      </c>
      <c r="D15" s="31">
        <v>0</v>
      </c>
      <c r="E15" s="84">
        <v>186</v>
      </c>
      <c r="F15" s="85">
        <v>231</v>
      </c>
      <c r="G15" s="59">
        <v>300</v>
      </c>
      <c r="H15" s="60">
        <v>208</v>
      </c>
      <c r="I15" s="86">
        <v>1232</v>
      </c>
    </row>
    <row r="16" spans="1:9" s="7" customFormat="1" ht="14.25">
      <c r="A16" s="35">
        <v>13</v>
      </c>
      <c r="B16" s="83" t="s">
        <v>122</v>
      </c>
      <c r="C16" s="6">
        <v>319</v>
      </c>
      <c r="D16" s="31">
        <v>78</v>
      </c>
      <c r="E16" s="84">
        <v>0</v>
      </c>
      <c r="F16" s="85">
        <v>318</v>
      </c>
      <c r="G16" s="59">
        <v>124</v>
      </c>
      <c r="H16" s="60">
        <v>260</v>
      </c>
      <c r="I16" s="86">
        <v>1099</v>
      </c>
    </row>
    <row r="17" spans="1:9" s="7" customFormat="1" ht="14.25">
      <c r="A17" s="35">
        <v>14</v>
      </c>
      <c r="B17" s="83" t="s">
        <v>29</v>
      </c>
      <c r="C17" s="6">
        <v>179</v>
      </c>
      <c r="D17" s="31">
        <v>185</v>
      </c>
      <c r="E17" s="84">
        <v>0</v>
      </c>
      <c r="F17" s="85">
        <v>352</v>
      </c>
      <c r="G17" s="59">
        <v>0</v>
      </c>
      <c r="H17" s="60">
        <v>358</v>
      </c>
      <c r="I17" s="86">
        <v>1074</v>
      </c>
    </row>
    <row r="18" spans="1:9" s="7" customFormat="1" ht="14.25">
      <c r="A18" s="35">
        <v>15</v>
      </c>
      <c r="B18" s="83" t="s">
        <v>40</v>
      </c>
      <c r="C18" s="6">
        <v>167</v>
      </c>
      <c r="D18" s="31">
        <v>96</v>
      </c>
      <c r="E18" s="84">
        <v>191</v>
      </c>
      <c r="F18" s="85">
        <v>176</v>
      </c>
      <c r="G18" s="59">
        <v>176</v>
      </c>
      <c r="H18" s="60">
        <v>161</v>
      </c>
      <c r="I18" s="86">
        <v>967</v>
      </c>
    </row>
    <row r="19" spans="1:9" s="7" customFormat="1" ht="14.25">
      <c r="A19" s="35">
        <v>16</v>
      </c>
      <c r="B19" s="83" t="s">
        <v>113</v>
      </c>
      <c r="C19" s="6">
        <v>0</v>
      </c>
      <c r="D19" s="31">
        <v>0</v>
      </c>
      <c r="E19" s="84">
        <v>347</v>
      </c>
      <c r="F19" s="85">
        <v>0</v>
      </c>
      <c r="G19" s="59">
        <v>340</v>
      </c>
      <c r="H19" s="60">
        <v>251</v>
      </c>
      <c r="I19" s="86">
        <v>938</v>
      </c>
    </row>
    <row r="20" spans="1:9" s="7" customFormat="1" ht="14.25">
      <c r="A20" s="35">
        <v>17</v>
      </c>
      <c r="B20" s="83" t="s">
        <v>31</v>
      </c>
      <c r="C20" s="6">
        <v>165</v>
      </c>
      <c r="D20" s="31">
        <v>0</v>
      </c>
      <c r="E20" s="84">
        <v>312</v>
      </c>
      <c r="F20" s="85">
        <v>100</v>
      </c>
      <c r="G20" s="59">
        <v>100</v>
      </c>
      <c r="H20" s="60">
        <v>188</v>
      </c>
      <c r="I20" s="86">
        <v>865</v>
      </c>
    </row>
    <row r="21" spans="1:9" s="7" customFormat="1" ht="14.25">
      <c r="A21" s="35">
        <v>18</v>
      </c>
      <c r="B21" s="83" t="s">
        <v>37</v>
      </c>
      <c r="C21" s="6">
        <v>183</v>
      </c>
      <c r="D21" s="31">
        <v>0</v>
      </c>
      <c r="E21" s="84">
        <v>268</v>
      </c>
      <c r="F21" s="85">
        <v>0</v>
      </c>
      <c r="G21" s="59">
        <v>336</v>
      </c>
      <c r="H21" s="60">
        <v>0</v>
      </c>
      <c r="I21" s="86">
        <v>787</v>
      </c>
    </row>
    <row r="22" spans="1:9" s="7" customFormat="1" ht="14.25">
      <c r="A22" s="35">
        <v>22</v>
      </c>
      <c r="B22" s="83" t="s">
        <v>30</v>
      </c>
      <c r="C22" s="9">
        <v>93</v>
      </c>
      <c r="D22" s="92">
        <v>184</v>
      </c>
      <c r="E22" s="93">
        <v>91</v>
      </c>
      <c r="F22" s="94">
        <v>0</v>
      </c>
      <c r="G22" s="95">
        <v>93</v>
      </c>
      <c r="H22" s="96">
        <v>325</v>
      </c>
      <c r="I22" s="86">
        <v>786</v>
      </c>
    </row>
    <row r="23" spans="1:9" s="7" customFormat="1" ht="14.25">
      <c r="A23" s="35">
        <v>22</v>
      </c>
      <c r="B23" s="83" t="s">
        <v>26</v>
      </c>
      <c r="C23" s="6">
        <v>0</v>
      </c>
      <c r="D23" s="31">
        <v>359</v>
      </c>
      <c r="E23" s="84">
        <v>0</v>
      </c>
      <c r="F23" s="85">
        <v>0</v>
      </c>
      <c r="G23" s="59">
        <v>0</v>
      </c>
      <c r="H23" s="60">
        <v>347</v>
      </c>
      <c r="I23" s="86">
        <v>706</v>
      </c>
    </row>
    <row r="24" spans="1:9" s="7" customFormat="1" ht="14.25">
      <c r="A24" s="35">
        <v>24</v>
      </c>
      <c r="B24" s="83" t="s">
        <v>23</v>
      </c>
      <c r="C24" s="6">
        <v>0</v>
      </c>
      <c r="D24" s="31">
        <v>341</v>
      </c>
      <c r="E24" s="84">
        <v>0</v>
      </c>
      <c r="F24" s="85">
        <v>0</v>
      </c>
      <c r="G24" s="59">
        <v>0</v>
      </c>
      <c r="H24" s="60">
        <v>312</v>
      </c>
      <c r="I24" s="86">
        <v>653</v>
      </c>
    </row>
    <row r="25" spans="1:9" s="7" customFormat="1" ht="14.25">
      <c r="A25" s="35">
        <v>25</v>
      </c>
      <c r="B25" s="83" t="s">
        <v>47</v>
      </c>
      <c r="C25" s="6">
        <v>96</v>
      </c>
      <c r="D25" s="31">
        <v>0</v>
      </c>
      <c r="E25" s="84">
        <v>0</v>
      </c>
      <c r="F25" s="85">
        <v>0</v>
      </c>
      <c r="G25" s="59">
        <v>230</v>
      </c>
      <c r="H25" s="60">
        <v>245</v>
      </c>
      <c r="I25" s="86">
        <v>571</v>
      </c>
    </row>
    <row r="26" spans="1:9" s="7" customFormat="1" ht="14.25">
      <c r="A26" s="35">
        <v>26</v>
      </c>
      <c r="B26" s="83" t="s">
        <v>115</v>
      </c>
      <c r="C26" s="6">
        <v>0</v>
      </c>
      <c r="D26" s="31">
        <v>0</v>
      </c>
      <c r="E26" s="84">
        <v>100</v>
      </c>
      <c r="F26" s="85">
        <v>0</v>
      </c>
      <c r="G26" s="59">
        <v>237</v>
      </c>
      <c r="H26" s="60">
        <v>87</v>
      </c>
      <c r="I26" s="86">
        <v>424</v>
      </c>
    </row>
    <row r="27" spans="1:9" s="7" customFormat="1" ht="14.25">
      <c r="A27" s="35">
        <v>27</v>
      </c>
      <c r="B27" s="83" t="s">
        <v>110</v>
      </c>
      <c r="C27" s="6">
        <v>66</v>
      </c>
      <c r="D27" s="31">
        <v>0</v>
      </c>
      <c r="E27" s="84">
        <v>0</v>
      </c>
      <c r="F27" s="85">
        <v>0</v>
      </c>
      <c r="G27" s="59">
        <v>0</v>
      </c>
      <c r="H27" s="60">
        <v>299</v>
      </c>
      <c r="I27" s="86">
        <v>365</v>
      </c>
    </row>
    <row r="28" spans="1:9" s="7" customFormat="1" ht="14.25">
      <c r="A28" s="35">
        <v>28</v>
      </c>
      <c r="B28" s="83" t="s">
        <v>123</v>
      </c>
      <c r="C28" s="6">
        <v>0</v>
      </c>
      <c r="D28" s="31">
        <v>0</v>
      </c>
      <c r="E28" s="84">
        <v>262</v>
      </c>
      <c r="F28" s="85">
        <v>0</v>
      </c>
      <c r="G28" s="59">
        <v>0</v>
      </c>
      <c r="H28" s="60">
        <v>66</v>
      </c>
      <c r="I28" s="86">
        <v>328</v>
      </c>
    </row>
    <row r="29" spans="1:9" s="7" customFormat="1" ht="14.25">
      <c r="A29" s="35">
        <v>29</v>
      </c>
      <c r="B29" s="83" t="s">
        <v>77</v>
      </c>
      <c r="C29" s="6">
        <v>0</v>
      </c>
      <c r="D29" s="31">
        <v>0</v>
      </c>
      <c r="E29" s="84">
        <v>0</v>
      </c>
      <c r="F29" s="85">
        <v>142</v>
      </c>
      <c r="G29" s="59">
        <v>0</v>
      </c>
      <c r="H29" s="60">
        <v>161</v>
      </c>
      <c r="I29" s="86">
        <v>303</v>
      </c>
    </row>
    <row r="30" spans="1:9" ht="14.25">
      <c r="A30" s="35">
        <v>30</v>
      </c>
      <c r="B30" s="97" t="s">
        <v>81</v>
      </c>
      <c r="C30" s="98">
        <v>93</v>
      </c>
      <c r="D30" s="99">
        <v>0</v>
      </c>
      <c r="E30" s="100">
        <v>0</v>
      </c>
      <c r="F30" s="101">
        <v>0</v>
      </c>
      <c r="G30" s="102">
        <v>89</v>
      </c>
      <c r="H30" s="103">
        <v>89</v>
      </c>
      <c r="I30" s="86">
        <v>271</v>
      </c>
    </row>
    <row r="31" spans="1:9" ht="14.25">
      <c r="A31" s="35">
        <v>31</v>
      </c>
      <c r="B31" s="69" t="s">
        <v>124</v>
      </c>
      <c r="C31" s="6">
        <v>91</v>
      </c>
      <c r="D31" s="31">
        <v>85</v>
      </c>
      <c r="E31" s="84">
        <v>0</v>
      </c>
      <c r="F31" s="85">
        <v>0</v>
      </c>
      <c r="G31" s="59">
        <v>0</v>
      </c>
      <c r="H31" s="60">
        <v>0</v>
      </c>
      <c r="I31" s="86">
        <v>176</v>
      </c>
    </row>
    <row r="32" spans="1:9" ht="15">
      <c r="A32" s="104">
        <v>32</v>
      </c>
      <c r="B32" s="105" t="s">
        <v>125</v>
      </c>
      <c r="C32" s="28">
        <v>0</v>
      </c>
      <c r="D32" s="31">
        <v>0</v>
      </c>
      <c r="E32" s="84">
        <v>0</v>
      </c>
      <c r="F32" s="85">
        <v>0</v>
      </c>
      <c r="G32" s="59">
        <v>96</v>
      </c>
      <c r="H32" s="60">
        <v>76</v>
      </c>
      <c r="I32" s="86">
        <v>172</v>
      </c>
    </row>
    <row r="33" spans="1:9" ht="14.25">
      <c r="A33" s="35">
        <v>33</v>
      </c>
      <c r="B33" s="83" t="s">
        <v>83</v>
      </c>
      <c r="C33" s="6">
        <v>0</v>
      </c>
      <c r="D33" s="31">
        <v>0</v>
      </c>
      <c r="E33" s="84">
        <v>0</v>
      </c>
      <c r="F33" s="85">
        <v>0</v>
      </c>
      <c r="G33" s="59">
        <v>0</v>
      </c>
      <c r="H33" s="60">
        <v>167</v>
      </c>
      <c r="I33" s="86">
        <v>167</v>
      </c>
    </row>
    <row r="34" spans="1:9" ht="14.25">
      <c r="A34" s="104">
        <v>34</v>
      </c>
      <c r="B34" s="83" t="s">
        <v>126</v>
      </c>
      <c r="C34" s="106">
        <v>0</v>
      </c>
      <c r="D34" s="107">
        <v>0</v>
      </c>
      <c r="E34" s="108">
        <v>0</v>
      </c>
      <c r="F34" s="109">
        <v>0</v>
      </c>
      <c r="G34" s="110">
        <v>80</v>
      </c>
      <c r="H34" s="111">
        <v>69</v>
      </c>
      <c r="I34" s="86">
        <v>149</v>
      </c>
    </row>
    <row r="35" spans="1:9" ht="14.25">
      <c r="A35" s="35">
        <v>35</v>
      </c>
      <c r="B35" s="112" t="s">
        <v>60</v>
      </c>
      <c r="C35" s="6">
        <v>0</v>
      </c>
      <c r="D35" s="31">
        <v>0</v>
      </c>
      <c r="E35" s="84">
        <v>0</v>
      </c>
      <c r="F35" s="85">
        <v>0</v>
      </c>
      <c r="G35" s="59">
        <v>140</v>
      </c>
      <c r="H35" s="60">
        <v>0</v>
      </c>
      <c r="I35" s="86">
        <v>140</v>
      </c>
    </row>
    <row r="36" spans="1:9" ht="14.25">
      <c r="A36" s="104">
        <v>36</v>
      </c>
      <c r="B36" s="83" t="s">
        <v>109</v>
      </c>
      <c r="C36" s="6">
        <v>0</v>
      </c>
      <c r="D36" s="31">
        <v>0</v>
      </c>
      <c r="E36" s="84">
        <v>96</v>
      </c>
      <c r="F36" s="85">
        <v>0</v>
      </c>
      <c r="G36" s="59">
        <v>0</v>
      </c>
      <c r="H36" s="60">
        <v>0</v>
      </c>
      <c r="I36" s="86">
        <v>96</v>
      </c>
    </row>
    <row r="37" spans="1:9" ht="14.25">
      <c r="A37" s="35">
        <v>37</v>
      </c>
      <c r="B37" s="83" t="s">
        <v>127</v>
      </c>
      <c r="C37" s="6">
        <v>0</v>
      </c>
      <c r="D37" s="31">
        <v>0</v>
      </c>
      <c r="E37" s="84">
        <v>0</v>
      </c>
      <c r="F37" s="85">
        <v>0</v>
      </c>
      <c r="G37" s="59">
        <v>0</v>
      </c>
      <c r="H37" s="60">
        <v>85</v>
      </c>
      <c r="I37" s="86">
        <v>85</v>
      </c>
    </row>
    <row r="38" spans="1:9" ht="14.25">
      <c r="A38" s="104">
        <v>38</v>
      </c>
      <c r="B38" s="83" t="s">
        <v>128</v>
      </c>
      <c r="C38" s="6">
        <v>0</v>
      </c>
      <c r="D38" s="31">
        <v>0</v>
      </c>
      <c r="E38" s="84">
        <v>0</v>
      </c>
      <c r="F38" s="85">
        <v>0</v>
      </c>
      <c r="G38" s="59">
        <v>79</v>
      </c>
      <c r="H38" s="60">
        <v>0</v>
      </c>
      <c r="I38" s="86">
        <v>79</v>
      </c>
    </row>
    <row r="39" spans="1:9" ht="14.25">
      <c r="A39" s="113">
        <v>39</v>
      </c>
      <c r="B39" s="83" t="s">
        <v>67</v>
      </c>
      <c r="C39" s="6">
        <v>0</v>
      </c>
      <c r="D39" s="31">
        <v>0</v>
      </c>
      <c r="E39" s="84">
        <v>0</v>
      </c>
      <c r="F39" s="85">
        <v>61</v>
      </c>
      <c r="G39" s="59">
        <v>0</v>
      </c>
      <c r="H39" s="60">
        <v>0</v>
      </c>
      <c r="I39" s="86">
        <v>61</v>
      </c>
    </row>
    <row r="40" spans="1:9" ht="14.25">
      <c r="A40" s="114"/>
      <c r="B40" s="83"/>
      <c r="C40" s="6"/>
      <c r="D40" s="31"/>
      <c r="E40" s="84"/>
      <c r="F40" s="85"/>
      <c r="G40" s="59"/>
      <c r="H40" s="60"/>
      <c r="I40" s="86"/>
    </row>
    <row r="41" spans="1:9" ht="14.25">
      <c r="A41" s="115"/>
      <c r="B41" s="116"/>
      <c r="C41" s="117"/>
      <c r="D41" s="118"/>
      <c r="E41" s="119"/>
      <c r="F41" s="120"/>
      <c r="G41" s="121"/>
      <c r="H41" s="122"/>
      <c r="I41" s="123"/>
    </row>
  </sheetData>
  <sheetProtection selectLockedCells="1" selectUnlockedCells="1"/>
  <mergeCells count="1">
    <mergeCell ref="A1:I1"/>
  </mergeCells>
  <printOptions/>
  <pageMargins left="0.7875" right="0.7875" top="0.19652777777777777" bottom="0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0">
      <selection activeCell="P24" sqref="P24"/>
    </sheetView>
  </sheetViews>
  <sheetFormatPr defaultColWidth="11.421875" defaultRowHeight="12.75"/>
  <cols>
    <col min="1" max="1" width="22.00390625" style="0" customWidth="1"/>
  </cols>
  <sheetData>
    <row r="1" spans="1:9" ht="15">
      <c r="A1" s="161" t="s">
        <v>129</v>
      </c>
      <c r="B1" s="161"/>
      <c r="C1" s="161"/>
      <c r="D1" s="161"/>
      <c r="E1" s="161"/>
      <c r="F1" s="161"/>
      <c r="G1" s="161"/>
      <c r="H1" s="161"/>
      <c r="I1" s="161"/>
    </row>
    <row r="2" spans="1:10" ht="14.25">
      <c r="A2" s="36"/>
      <c r="B2" s="5" t="s">
        <v>1</v>
      </c>
      <c r="C2" s="29" t="s">
        <v>2</v>
      </c>
      <c r="D2" s="39" t="s">
        <v>3</v>
      </c>
      <c r="E2" s="82" t="s">
        <v>4</v>
      </c>
      <c r="F2" s="10" t="s">
        <v>5</v>
      </c>
      <c r="G2" s="58" t="s">
        <v>6</v>
      </c>
      <c r="H2" s="36"/>
      <c r="I2" s="36"/>
      <c r="J2" s="7"/>
    </row>
    <row r="3" spans="1:10" ht="14.25">
      <c r="A3" s="36"/>
      <c r="B3" s="5" t="s">
        <v>57</v>
      </c>
      <c r="C3" s="29" t="s">
        <v>11</v>
      </c>
      <c r="D3" s="39" t="s">
        <v>56</v>
      </c>
      <c r="E3" s="82" t="s">
        <v>90</v>
      </c>
      <c r="F3" s="10" t="s">
        <v>13</v>
      </c>
      <c r="G3" s="58" t="s">
        <v>14</v>
      </c>
      <c r="H3" s="36" t="s">
        <v>15</v>
      </c>
      <c r="I3" s="36" t="s">
        <v>7</v>
      </c>
      <c r="J3" s="7"/>
    </row>
    <row r="4" spans="1:10" ht="14.25">
      <c r="A4" s="83" t="s">
        <v>16</v>
      </c>
      <c r="B4" s="6">
        <v>383</v>
      </c>
      <c r="C4" s="31">
        <v>385</v>
      </c>
      <c r="D4" s="84">
        <v>392</v>
      </c>
      <c r="E4" s="85">
        <v>359</v>
      </c>
      <c r="F4" s="11">
        <v>389</v>
      </c>
      <c r="G4" s="60">
        <v>389</v>
      </c>
      <c r="H4" s="25">
        <f aca="true" t="shared" si="0" ref="H4:H41">SUM(B4:G4)</f>
        <v>2297</v>
      </c>
      <c r="I4" s="36">
        <v>1</v>
      </c>
      <c r="J4" s="7"/>
    </row>
    <row r="5" spans="1:10" ht="14.25">
      <c r="A5" s="83" t="s">
        <v>22</v>
      </c>
      <c r="B5" s="6">
        <v>382</v>
      </c>
      <c r="C5" s="31">
        <v>380</v>
      </c>
      <c r="D5" s="84">
        <v>382</v>
      </c>
      <c r="E5" s="85">
        <v>378</v>
      </c>
      <c r="F5" s="11">
        <v>378</v>
      </c>
      <c r="G5" s="60">
        <v>385</v>
      </c>
      <c r="H5" s="25">
        <f t="shared" si="0"/>
        <v>2285</v>
      </c>
      <c r="I5" s="36">
        <v>2</v>
      </c>
      <c r="J5" s="7"/>
    </row>
    <row r="6" spans="1:10" ht="14.25">
      <c r="A6" s="83" t="s">
        <v>21</v>
      </c>
      <c r="B6" s="6">
        <v>376</v>
      </c>
      <c r="C6" s="31">
        <v>349</v>
      </c>
      <c r="D6" s="84">
        <v>376</v>
      </c>
      <c r="E6" s="85">
        <v>344</v>
      </c>
      <c r="F6" s="11">
        <v>373</v>
      </c>
      <c r="G6" s="60">
        <v>364</v>
      </c>
      <c r="H6" s="25">
        <f t="shared" si="0"/>
        <v>2182</v>
      </c>
      <c r="I6" s="36">
        <v>3</v>
      </c>
      <c r="J6" s="7"/>
    </row>
    <row r="7" spans="1:10" ht="14.25">
      <c r="A7" s="83" t="s">
        <v>24</v>
      </c>
      <c r="B7" s="6">
        <v>343</v>
      </c>
      <c r="C7" s="31">
        <v>348</v>
      </c>
      <c r="D7" s="84">
        <v>358</v>
      </c>
      <c r="E7" s="85">
        <v>385</v>
      </c>
      <c r="F7" s="11">
        <v>369</v>
      </c>
      <c r="G7" s="60">
        <v>369</v>
      </c>
      <c r="H7" s="25">
        <f t="shared" si="0"/>
        <v>2172</v>
      </c>
      <c r="I7" s="36">
        <v>4</v>
      </c>
      <c r="J7" s="7"/>
    </row>
    <row r="8" spans="1:10" ht="14.25">
      <c r="A8" s="83" t="s">
        <v>18</v>
      </c>
      <c r="B8" s="6">
        <v>355</v>
      </c>
      <c r="C8" s="31">
        <v>337</v>
      </c>
      <c r="D8" s="84">
        <v>371</v>
      </c>
      <c r="E8" s="85">
        <v>359</v>
      </c>
      <c r="F8" s="11">
        <v>336</v>
      </c>
      <c r="G8" s="60">
        <v>382</v>
      </c>
      <c r="H8" s="25">
        <f t="shared" si="0"/>
        <v>2140</v>
      </c>
      <c r="I8" s="36">
        <v>5</v>
      </c>
      <c r="J8" s="7"/>
    </row>
    <row r="9" spans="1:10" ht="14.25">
      <c r="A9" s="83" t="s">
        <v>17</v>
      </c>
      <c r="B9" s="6">
        <v>330</v>
      </c>
      <c r="C9" s="31">
        <v>376</v>
      </c>
      <c r="D9" s="84">
        <v>354</v>
      </c>
      <c r="E9" s="85">
        <v>336</v>
      </c>
      <c r="F9" s="11">
        <v>370</v>
      </c>
      <c r="G9" s="60">
        <v>337</v>
      </c>
      <c r="H9" s="25">
        <f t="shared" si="0"/>
        <v>2103</v>
      </c>
      <c r="I9" s="36">
        <v>6</v>
      </c>
      <c r="J9" s="7"/>
    </row>
    <row r="10" spans="1:10" ht="14.25">
      <c r="A10" s="83" t="s">
        <v>94</v>
      </c>
      <c r="B10" s="6">
        <v>317</v>
      </c>
      <c r="C10" s="31">
        <v>326</v>
      </c>
      <c r="D10" s="84">
        <v>325</v>
      </c>
      <c r="E10" s="85">
        <v>340</v>
      </c>
      <c r="F10" s="11">
        <v>336</v>
      </c>
      <c r="G10" s="60">
        <v>337</v>
      </c>
      <c r="H10" s="25">
        <f t="shared" si="0"/>
        <v>1981</v>
      </c>
      <c r="I10" s="36">
        <v>7</v>
      </c>
      <c r="J10" s="7"/>
    </row>
    <row r="11" spans="1:10" ht="14.25">
      <c r="A11" s="83" t="s">
        <v>19</v>
      </c>
      <c r="B11" s="6">
        <v>312</v>
      </c>
      <c r="C11" s="31">
        <v>309</v>
      </c>
      <c r="D11" s="84">
        <v>353</v>
      </c>
      <c r="E11" s="85">
        <v>324</v>
      </c>
      <c r="F11" s="11">
        <v>309</v>
      </c>
      <c r="G11" s="60">
        <v>324</v>
      </c>
      <c r="H11" s="25">
        <f t="shared" si="0"/>
        <v>1931</v>
      </c>
      <c r="I11" s="36">
        <v>8</v>
      </c>
      <c r="J11" s="7"/>
    </row>
    <row r="12" spans="1:10" ht="14.25">
      <c r="A12" s="83" t="s">
        <v>112</v>
      </c>
      <c r="B12" s="6">
        <v>166</v>
      </c>
      <c r="C12" s="31">
        <v>339</v>
      </c>
      <c r="D12" s="84">
        <v>327</v>
      </c>
      <c r="E12" s="85">
        <v>358</v>
      </c>
      <c r="F12" s="11">
        <v>240</v>
      </c>
      <c r="G12" s="60">
        <v>344</v>
      </c>
      <c r="H12" s="25">
        <f t="shared" si="0"/>
        <v>1774</v>
      </c>
      <c r="I12" s="36">
        <v>9</v>
      </c>
      <c r="J12" s="7"/>
    </row>
    <row r="13" spans="1:10" ht="14.25">
      <c r="A13" s="83" t="s">
        <v>23</v>
      </c>
      <c r="B13" s="6">
        <v>363</v>
      </c>
      <c r="C13" s="31">
        <v>347</v>
      </c>
      <c r="D13" s="84">
        <v>345</v>
      </c>
      <c r="E13" s="85">
        <v>177</v>
      </c>
      <c r="F13" s="11">
        <v>171</v>
      </c>
      <c r="G13" s="60">
        <v>359</v>
      </c>
      <c r="H13" s="25">
        <f t="shared" si="0"/>
        <v>1762</v>
      </c>
      <c r="I13" s="36">
        <v>10</v>
      </c>
      <c r="J13" s="7"/>
    </row>
    <row r="14" spans="1:10" ht="14.25">
      <c r="A14" s="83" t="s">
        <v>32</v>
      </c>
      <c r="B14" s="6">
        <v>342</v>
      </c>
      <c r="C14" s="31">
        <v>353</v>
      </c>
      <c r="D14" s="84">
        <v>325</v>
      </c>
      <c r="E14" s="85">
        <v>255</v>
      </c>
      <c r="F14" s="11">
        <v>224</v>
      </c>
      <c r="G14" s="60">
        <v>185</v>
      </c>
      <c r="H14" s="25">
        <f t="shared" si="0"/>
        <v>1684</v>
      </c>
      <c r="I14" s="36">
        <v>11</v>
      </c>
      <c r="J14" s="7"/>
    </row>
    <row r="15" spans="1:10" ht="14.25">
      <c r="A15" s="83" t="s">
        <v>122</v>
      </c>
      <c r="B15" s="6">
        <v>333</v>
      </c>
      <c r="C15" s="31">
        <v>327</v>
      </c>
      <c r="D15" s="84">
        <v>276</v>
      </c>
      <c r="E15" s="85">
        <v>72</v>
      </c>
      <c r="F15" s="11">
        <v>346</v>
      </c>
      <c r="G15" s="60">
        <v>310</v>
      </c>
      <c r="H15" s="25">
        <f t="shared" si="0"/>
        <v>1664</v>
      </c>
      <c r="I15" s="36">
        <v>12</v>
      </c>
      <c r="J15" s="7"/>
    </row>
    <row r="16" spans="1:10" ht="14.25">
      <c r="A16" s="83" t="s">
        <v>31</v>
      </c>
      <c r="B16" s="6">
        <v>228</v>
      </c>
      <c r="C16" s="31">
        <v>225</v>
      </c>
      <c r="D16" s="84">
        <v>313</v>
      </c>
      <c r="E16" s="85">
        <v>318</v>
      </c>
      <c r="F16" s="11">
        <v>231</v>
      </c>
      <c r="G16" s="60">
        <v>296</v>
      </c>
      <c r="H16" s="25">
        <f t="shared" si="0"/>
        <v>1611</v>
      </c>
      <c r="I16" s="36">
        <v>13</v>
      </c>
      <c r="J16" s="7"/>
    </row>
    <row r="17" spans="1:10" ht="14.25">
      <c r="A17" s="83" t="s">
        <v>84</v>
      </c>
      <c r="B17" s="6">
        <v>176</v>
      </c>
      <c r="C17" s="31">
        <v>254</v>
      </c>
      <c r="D17" s="84">
        <v>172</v>
      </c>
      <c r="E17" s="85">
        <v>365</v>
      </c>
      <c r="F17" s="11">
        <v>239</v>
      </c>
      <c r="G17" s="60">
        <v>250</v>
      </c>
      <c r="H17" s="25">
        <f t="shared" si="0"/>
        <v>1456</v>
      </c>
      <c r="I17" s="36">
        <v>14</v>
      </c>
      <c r="J17" s="7"/>
    </row>
    <row r="18" spans="1:10" ht="14.25">
      <c r="A18" s="83" t="s">
        <v>29</v>
      </c>
      <c r="B18" s="6">
        <v>259</v>
      </c>
      <c r="C18" s="31">
        <v>243</v>
      </c>
      <c r="D18" s="84">
        <v>176</v>
      </c>
      <c r="E18" s="85">
        <v>0</v>
      </c>
      <c r="F18" s="11">
        <v>193</v>
      </c>
      <c r="G18" s="60">
        <v>138</v>
      </c>
      <c r="H18" s="25">
        <f t="shared" si="0"/>
        <v>1009</v>
      </c>
      <c r="I18" s="36">
        <v>15</v>
      </c>
      <c r="J18" s="7"/>
    </row>
    <row r="19" spans="1:10" ht="14.25">
      <c r="A19" s="83" t="s">
        <v>40</v>
      </c>
      <c r="B19" s="6">
        <v>0</v>
      </c>
      <c r="C19" s="31">
        <v>147</v>
      </c>
      <c r="D19" s="84">
        <v>89</v>
      </c>
      <c r="E19" s="85">
        <v>355</v>
      </c>
      <c r="F19" s="11">
        <v>138</v>
      </c>
      <c r="G19" s="60">
        <v>238</v>
      </c>
      <c r="H19" s="25">
        <f t="shared" si="0"/>
        <v>967</v>
      </c>
      <c r="I19" s="36">
        <v>16</v>
      </c>
      <c r="J19" s="7"/>
    </row>
    <row r="20" spans="1:10" ht="14.25">
      <c r="A20" s="83" t="s">
        <v>20</v>
      </c>
      <c r="B20" s="6">
        <v>145</v>
      </c>
      <c r="C20" s="87">
        <v>154</v>
      </c>
      <c r="D20" s="88">
        <v>153</v>
      </c>
      <c r="E20" s="89">
        <v>0</v>
      </c>
      <c r="F20" s="124">
        <v>322</v>
      </c>
      <c r="G20" s="91">
        <v>81</v>
      </c>
      <c r="H20" s="25">
        <f t="shared" si="0"/>
        <v>855</v>
      </c>
      <c r="I20" s="36">
        <v>17</v>
      </c>
      <c r="J20" s="7"/>
    </row>
    <row r="21" spans="1:10" ht="14.25">
      <c r="A21" s="83" t="s">
        <v>109</v>
      </c>
      <c r="B21" s="6">
        <v>100</v>
      </c>
      <c r="C21" s="31">
        <v>165</v>
      </c>
      <c r="D21" s="84">
        <v>100</v>
      </c>
      <c r="E21" s="85">
        <v>100</v>
      </c>
      <c r="F21" s="11">
        <v>100</v>
      </c>
      <c r="G21" s="60">
        <v>100</v>
      </c>
      <c r="H21" s="25">
        <f t="shared" si="0"/>
        <v>665</v>
      </c>
      <c r="I21" s="36">
        <v>18</v>
      </c>
      <c r="J21" s="7"/>
    </row>
    <row r="22" spans="1:10" ht="15">
      <c r="A22" s="105" t="s">
        <v>67</v>
      </c>
      <c r="B22" s="28">
        <v>197</v>
      </c>
      <c r="C22" s="31">
        <v>334</v>
      </c>
      <c r="D22" s="84">
        <v>63</v>
      </c>
      <c r="E22" s="85">
        <v>0</v>
      </c>
      <c r="F22" s="11">
        <v>0</v>
      </c>
      <c r="G22" s="60">
        <v>0</v>
      </c>
      <c r="H22" s="25">
        <f t="shared" si="0"/>
        <v>594</v>
      </c>
      <c r="I22" s="36">
        <v>22</v>
      </c>
      <c r="J22" s="7"/>
    </row>
    <row r="23" spans="1:10" ht="14.25">
      <c r="A23" s="83" t="s">
        <v>110</v>
      </c>
      <c r="B23" s="6">
        <v>316</v>
      </c>
      <c r="C23" s="31">
        <v>0</v>
      </c>
      <c r="D23" s="84">
        <v>0</v>
      </c>
      <c r="E23" s="85">
        <v>0</v>
      </c>
      <c r="F23" s="11">
        <v>0</v>
      </c>
      <c r="G23" s="60">
        <v>245</v>
      </c>
      <c r="H23" s="25">
        <f t="shared" si="0"/>
        <v>561</v>
      </c>
      <c r="I23" s="36">
        <v>23</v>
      </c>
      <c r="J23" s="7"/>
    </row>
    <row r="24" spans="1:10" ht="14.25">
      <c r="A24" s="83" t="s">
        <v>113</v>
      </c>
      <c r="B24" s="6">
        <v>0</v>
      </c>
      <c r="C24" s="31">
        <v>0</v>
      </c>
      <c r="D24" s="84">
        <v>0</v>
      </c>
      <c r="E24" s="85">
        <v>283</v>
      </c>
      <c r="F24" s="59">
        <v>0</v>
      </c>
      <c r="G24" s="60">
        <v>239</v>
      </c>
      <c r="H24" s="25">
        <f t="shared" si="0"/>
        <v>522</v>
      </c>
      <c r="I24" s="36">
        <v>24</v>
      </c>
      <c r="J24" s="7"/>
    </row>
    <row r="25" spans="1:10" ht="14.25">
      <c r="A25" s="83" t="s">
        <v>34</v>
      </c>
      <c r="B25" s="6">
        <v>93</v>
      </c>
      <c r="C25" s="31">
        <v>185</v>
      </c>
      <c r="D25" s="84">
        <v>93</v>
      </c>
      <c r="E25" s="85">
        <v>0</v>
      </c>
      <c r="F25" s="11">
        <v>0</v>
      </c>
      <c r="G25" s="60">
        <v>87</v>
      </c>
      <c r="H25" s="25">
        <f t="shared" si="0"/>
        <v>458</v>
      </c>
      <c r="I25" s="36">
        <v>25</v>
      </c>
      <c r="J25" s="7"/>
    </row>
    <row r="26" spans="1:10" ht="14.25">
      <c r="A26" s="83" t="s">
        <v>30</v>
      </c>
      <c r="B26" s="9">
        <v>0</v>
      </c>
      <c r="C26" s="92">
        <v>299</v>
      </c>
      <c r="D26" s="93">
        <v>0</v>
      </c>
      <c r="E26" s="94">
        <v>0</v>
      </c>
      <c r="F26" s="95">
        <v>0</v>
      </c>
      <c r="G26" s="96">
        <v>152</v>
      </c>
      <c r="H26" s="25">
        <f t="shared" si="0"/>
        <v>451</v>
      </c>
      <c r="I26" s="36">
        <v>26</v>
      </c>
      <c r="J26" s="7"/>
    </row>
    <row r="27" spans="1:10" ht="14.25">
      <c r="A27" s="83" t="s">
        <v>130</v>
      </c>
      <c r="B27" s="6">
        <v>0</v>
      </c>
      <c r="C27" s="31">
        <v>59</v>
      </c>
      <c r="D27" s="84">
        <v>0</v>
      </c>
      <c r="E27" s="85">
        <v>0</v>
      </c>
      <c r="F27" s="11">
        <v>291</v>
      </c>
      <c r="G27" s="60">
        <v>0</v>
      </c>
      <c r="H27" s="25">
        <f t="shared" si="0"/>
        <v>350</v>
      </c>
      <c r="I27" s="36">
        <v>27</v>
      </c>
      <c r="J27" s="7"/>
    </row>
    <row r="28" spans="1:10" ht="14.25">
      <c r="A28" s="83" t="s">
        <v>77</v>
      </c>
      <c r="B28" s="9">
        <v>0</v>
      </c>
      <c r="C28" s="92">
        <v>0</v>
      </c>
      <c r="D28" s="93">
        <v>0</v>
      </c>
      <c r="E28" s="94">
        <v>0</v>
      </c>
      <c r="F28" s="95">
        <v>289</v>
      </c>
      <c r="G28" s="96">
        <v>0</v>
      </c>
      <c r="H28" s="75">
        <f t="shared" si="0"/>
        <v>289</v>
      </c>
      <c r="I28" s="36">
        <v>28</v>
      </c>
      <c r="J28" s="7"/>
    </row>
    <row r="29" spans="1:10" ht="14.25">
      <c r="A29" s="83" t="s">
        <v>54</v>
      </c>
      <c r="B29" s="6">
        <v>0</v>
      </c>
      <c r="C29" s="31">
        <v>0</v>
      </c>
      <c r="D29" s="84">
        <v>0</v>
      </c>
      <c r="E29" s="85">
        <v>155</v>
      </c>
      <c r="F29" s="59">
        <v>130</v>
      </c>
      <c r="G29" s="60">
        <v>0</v>
      </c>
      <c r="H29" s="25">
        <f t="shared" si="0"/>
        <v>285</v>
      </c>
      <c r="I29" s="36">
        <v>29</v>
      </c>
      <c r="J29" s="7"/>
    </row>
    <row r="30" spans="1:9" ht="14.25">
      <c r="A30" s="97" t="s">
        <v>53</v>
      </c>
      <c r="B30" s="125">
        <v>0</v>
      </c>
      <c r="C30" s="126">
        <v>0</v>
      </c>
      <c r="D30" s="127">
        <v>0</v>
      </c>
      <c r="E30" s="128">
        <v>0</v>
      </c>
      <c r="F30" s="129">
        <v>272</v>
      </c>
      <c r="G30" s="130">
        <v>0</v>
      </c>
      <c r="H30" s="131">
        <f t="shared" si="0"/>
        <v>272</v>
      </c>
      <c r="I30" s="132">
        <v>30</v>
      </c>
    </row>
    <row r="31" spans="1:9" ht="14.25">
      <c r="A31" s="83" t="s">
        <v>37</v>
      </c>
      <c r="B31" s="6">
        <v>0</v>
      </c>
      <c r="C31" s="31">
        <v>0</v>
      </c>
      <c r="D31" s="84">
        <v>0</v>
      </c>
      <c r="E31" s="85">
        <v>232</v>
      </c>
      <c r="F31" s="59">
        <v>0</v>
      </c>
      <c r="G31" s="60">
        <v>0</v>
      </c>
      <c r="H31" s="25">
        <f t="shared" si="0"/>
        <v>232</v>
      </c>
      <c r="I31" s="36">
        <v>31</v>
      </c>
    </row>
    <row r="32" spans="1:9" ht="14.25">
      <c r="A32" s="83" t="s">
        <v>47</v>
      </c>
      <c r="B32" s="6">
        <v>0</v>
      </c>
      <c r="C32" s="31">
        <v>0</v>
      </c>
      <c r="D32" s="84">
        <v>0</v>
      </c>
      <c r="E32" s="85">
        <v>218</v>
      </c>
      <c r="F32" s="59">
        <v>0</v>
      </c>
      <c r="G32" s="60">
        <v>0</v>
      </c>
      <c r="H32" s="25">
        <f t="shared" si="0"/>
        <v>218</v>
      </c>
      <c r="I32" s="132">
        <v>32</v>
      </c>
    </row>
    <row r="33" spans="1:9" ht="14.25">
      <c r="A33" s="83" t="s">
        <v>131</v>
      </c>
      <c r="B33" s="6">
        <v>0</v>
      </c>
      <c r="C33" s="31">
        <v>0</v>
      </c>
      <c r="D33" s="84">
        <v>96</v>
      </c>
      <c r="E33" s="85">
        <v>0</v>
      </c>
      <c r="F33" s="11">
        <v>100</v>
      </c>
      <c r="G33" s="60">
        <v>0</v>
      </c>
      <c r="H33" s="25">
        <f t="shared" si="0"/>
        <v>196</v>
      </c>
      <c r="I33" s="36">
        <v>33</v>
      </c>
    </row>
    <row r="34" spans="1:9" ht="14.25">
      <c r="A34" s="83" t="s">
        <v>108</v>
      </c>
      <c r="B34" s="6">
        <v>0</v>
      </c>
      <c r="C34" s="31">
        <v>0</v>
      </c>
      <c r="D34" s="84">
        <v>0</v>
      </c>
      <c r="E34" s="85">
        <v>193</v>
      </c>
      <c r="F34" s="11">
        <v>0</v>
      </c>
      <c r="G34" s="60">
        <v>0</v>
      </c>
      <c r="H34" s="25">
        <f t="shared" si="0"/>
        <v>193</v>
      </c>
      <c r="I34" s="132">
        <v>34</v>
      </c>
    </row>
    <row r="35" spans="1:9" ht="14.25">
      <c r="A35" s="69" t="s">
        <v>115</v>
      </c>
      <c r="B35" s="6">
        <v>0</v>
      </c>
      <c r="C35" s="31">
        <v>0</v>
      </c>
      <c r="D35" s="84">
        <v>0</v>
      </c>
      <c r="E35" s="85">
        <v>79</v>
      </c>
      <c r="F35" s="11">
        <v>0</v>
      </c>
      <c r="G35" s="60">
        <v>87</v>
      </c>
      <c r="H35" s="25">
        <f t="shared" si="0"/>
        <v>166</v>
      </c>
      <c r="I35" s="36">
        <v>35</v>
      </c>
    </row>
    <row r="36" spans="1:9" ht="14.25">
      <c r="A36" s="83" t="s">
        <v>132</v>
      </c>
      <c r="B36" s="6">
        <v>152</v>
      </c>
      <c r="C36" s="31">
        <v>0</v>
      </c>
      <c r="D36" s="84">
        <v>0</v>
      </c>
      <c r="E36" s="85">
        <v>0</v>
      </c>
      <c r="F36" s="11">
        <v>0</v>
      </c>
      <c r="G36" s="60">
        <v>0</v>
      </c>
      <c r="H36" s="25">
        <f t="shared" si="0"/>
        <v>152</v>
      </c>
      <c r="I36" s="132">
        <v>36</v>
      </c>
    </row>
    <row r="37" spans="1:9" ht="14.25">
      <c r="A37" s="112" t="s">
        <v>38</v>
      </c>
      <c r="B37" s="6">
        <v>139</v>
      </c>
      <c r="C37" s="31">
        <v>0</v>
      </c>
      <c r="D37" s="84">
        <v>0</v>
      </c>
      <c r="E37" s="85">
        <v>0</v>
      </c>
      <c r="F37" s="11">
        <v>0</v>
      </c>
      <c r="G37" s="60">
        <v>0</v>
      </c>
      <c r="H37" s="25">
        <f t="shared" si="0"/>
        <v>139</v>
      </c>
      <c r="I37" s="36">
        <v>37</v>
      </c>
    </row>
    <row r="38" spans="1:9" ht="14.25">
      <c r="A38" s="83" t="s">
        <v>95</v>
      </c>
      <c r="B38" s="6">
        <v>0</v>
      </c>
      <c r="C38" s="31">
        <v>0</v>
      </c>
      <c r="D38" s="84">
        <v>0</v>
      </c>
      <c r="E38" s="85">
        <v>96</v>
      </c>
      <c r="F38" s="11">
        <v>0</v>
      </c>
      <c r="G38" s="60">
        <v>0</v>
      </c>
      <c r="H38" s="25">
        <f t="shared" si="0"/>
        <v>96</v>
      </c>
      <c r="I38" s="132">
        <v>38</v>
      </c>
    </row>
    <row r="39" spans="1:9" ht="14.25">
      <c r="A39" s="83" t="s">
        <v>133</v>
      </c>
      <c r="B39" s="6">
        <v>89</v>
      </c>
      <c r="C39" s="31">
        <v>0</v>
      </c>
      <c r="D39" s="84">
        <v>0</v>
      </c>
      <c r="E39" s="85">
        <v>0</v>
      </c>
      <c r="F39" s="11">
        <v>0</v>
      </c>
      <c r="G39" s="60">
        <v>0</v>
      </c>
      <c r="H39" s="25">
        <f t="shared" si="0"/>
        <v>89</v>
      </c>
      <c r="I39" s="133">
        <v>39</v>
      </c>
    </row>
    <row r="40" spans="1:9" ht="14.25">
      <c r="A40" s="83" t="s">
        <v>50</v>
      </c>
      <c r="B40" s="6">
        <v>81</v>
      </c>
      <c r="C40" s="31">
        <v>0</v>
      </c>
      <c r="D40" s="84">
        <v>0</v>
      </c>
      <c r="E40" s="85">
        <v>0</v>
      </c>
      <c r="F40" s="11">
        <v>0</v>
      </c>
      <c r="G40" s="60">
        <v>0</v>
      </c>
      <c r="H40" s="25">
        <f t="shared" si="0"/>
        <v>81</v>
      </c>
      <c r="I40" s="134">
        <v>40</v>
      </c>
    </row>
    <row r="41" spans="1:9" ht="14.25">
      <c r="A41" s="69" t="s">
        <v>134</v>
      </c>
      <c r="B41" s="6">
        <v>0</v>
      </c>
      <c r="C41" s="31">
        <v>0</v>
      </c>
      <c r="D41" s="84">
        <v>0</v>
      </c>
      <c r="E41" s="85">
        <v>0</v>
      </c>
      <c r="F41" s="11">
        <v>79</v>
      </c>
      <c r="G41" s="111">
        <v>0</v>
      </c>
      <c r="H41" s="16">
        <f t="shared" si="0"/>
        <v>79</v>
      </c>
      <c r="I41" s="134">
        <v>41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22.140625" style="0" customWidth="1"/>
  </cols>
  <sheetData>
    <row r="1" spans="1:9" ht="18.75">
      <c r="A1" s="164" t="s">
        <v>135</v>
      </c>
      <c r="B1" s="164"/>
      <c r="C1" s="164"/>
      <c r="D1" s="164"/>
      <c r="E1" s="164"/>
      <c r="F1" s="164"/>
      <c r="G1" s="164"/>
      <c r="H1" s="164"/>
      <c r="I1" s="164"/>
    </row>
    <row r="2" spans="1:9" ht="14.25">
      <c r="A2" s="135"/>
      <c r="B2" s="136" t="s">
        <v>1</v>
      </c>
      <c r="C2" s="137" t="s">
        <v>2</v>
      </c>
      <c r="D2" s="138" t="s">
        <v>3</v>
      </c>
      <c r="E2" s="139" t="s">
        <v>4</v>
      </c>
      <c r="F2" s="140" t="s">
        <v>5</v>
      </c>
      <c r="G2" s="141" t="s">
        <v>6</v>
      </c>
      <c r="H2" s="142"/>
      <c r="I2" s="143"/>
    </row>
    <row r="3" spans="1:9" ht="14.25">
      <c r="A3" s="35"/>
      <c r="B3" s="5" t="s">
        <v>57</v>
      </c>
      <c r="C3" s="29" t="s">
        <v>13</v>
      </c>
      <c r="D3" s="57" t="s">
        <v>56</v>
      </c>
      <c r="E3" s="82" t="s">
        <v>90</v>
      </c>
      <c r="F3" s="10" t="s">
        <v>11</v>
      </c>
      <c r="G3" s="58" t="s">
        <v>14</v>
      </c>
      <c r="H3" s="36" t="s">
        <v>15</v>
      </c>
      <c r="I3" s="37"/>
    </row>
    <row r="4" spans="1:9" ht="14.25">
      <c r="A4" s="35"/>
      <c r="B4" s="5"/>
      <c r="C4" s="29"/>
      <c r="D4" s="57"/>
      <c r="E4" s="82"/>
      <c r="F4" s="10"/>
      <c r="G4" s="58"/>
      <c r="H4" s="36"/>
      <c r="I4" s="37"/>
    </row>
    <row r="5" spans="1:9" ht="14.25">
      <c r="A5" s="144" t="s">
        <v>16</v>
      </c>
      <c r="B5" s="6">
        <v>475</v>
      </c>
      <c r="C5" s="31">
        <v>467</v>
      </c>
      <c r="D5" s="59">
        <v>485</v>
      </c>
      <c r="E5" s="85">
        <v>443</v>
      </c>
      <c r="F5" s="11">
        <v>471</v>
      </c>
      <c r="G5" s="60">
        <v>469</v>
      </c>
      <c r="H5" s="25">
        <f aca="true" t="shared" si="0" ref="H5:H26">SUM(B5:G5)</f>
        <v>2810</v>
      </c>
      <c r="I5" s="37">
        <v>1</v>
      </c>
    </row>
    <row r="6" spans="1:9" ht="14.25">
      <c r="A6" s="144" t="s">
        <v>22</v>
      </c>
      <c r="B6" s="6">
        <v>474</v>
      </c>
      <c r="C6" s="31">
        <v>473</v>
      </c>
      <c r="D6" s="59">
        <v>473</v>
      </c>
      <c r="E6" s="85">
        <v>461</v>
      </c>
      <c r="F6" s="11">
        <v>482</v>
      </c>
      <c r="G6" s="60">
        <v>442</v>
      </c>
      <c r="H6" s="25">
        <f t="shared" si="0"/>
        <v>2805</v>
      </c>
      <c r="I6" s="37">
        <v>2</v>
      </c>
    </row>
    <row r="7" spans="1:9" ht="14.25">
      <c r="A7" s="144" t="s">
        <v>24</v>
      </c>
      <c r="B7" s="6">
        <v>468</v>
      </c>
      <c r="C7" s="31">
        <v>461</v>
      </c>
      <c r="D7" s="59">
        <v>457</v>
      </c>
      <c r="E7" s="85">
        <v>463</v>
      </c>
      <c r="F7" s="11">
        <v>447</v>
      </c>
      <c r="G7" s="60">
        <v>469</v>
      </c>
      <c r="H7" s="25">
        <f t="shared" si="0"/>
        <v>2765</v>
      </c>
      <c r="I7" s="37">
        <v>3</v>
      </c>
    </row>
    <row r="8" spans="1:9" ht="14.25">
      <c r="A8" s="144" t="s">
        <v>21</v>
      </c>
      <c r="B8" s="6">
        <v>468</v>
      </c>
      <c r="C8" s="31">
        <v>467</v>
      </c>
      <c r="D8" s="59">
        <v>459</v>
      </c>
      <c r="E8" s="85">
        <v>424</v>
      </c>
      <c r="F8" s="11">
        <v>469</v>
      </c>
      <c r="G8" s="60">
        <v>455</v>
      </c>
      <c r="H8" s="25">
        <f t="shared" si="0"/>
        <v>2742</v>
      </c>
      <c r="I8" s="37">
        <v>4</v>
      </c>
    </row>
    <row r="9" spans="1:9" ht="14.25">
      <c r="A9" s="144" t="s">
        <v>18</v>
      </c>
      <c r="B9" s="6">
        <v>442</v>
      </c>
      <c r="C9" s="31">
        <v>458</v>
      </c>
      <c r="D9" s="59">
        <v>448</v>
      </c>
      <c r="E9" s="85">
        <v>472</v>
      </c>
      <c r="F9" s="11">
        <v>447</v>
      </c>
      <c r="G9" s="60">
        <v>450</v>
      </c>
      <c r="H9" s="25">
        <f t="shared" si="0"/>
        <v>2717</v>
      </c>
      <c r="I9" s="37">
        <v>5</v>
      </c>
    </row>
    <row r="10" spans="1:9" ht="14.25">
      <c r="A10" s="144" t="s">
        <v>19</v>
      </c>
      <c r="B10" s="6">
        <v>413</v>
      </c>
      <c r="C10" s="31">
        <v>407</v>
      </c>
      <c r="D10" s="59">
        <v>449</v>
      </c>
      <c r="E10" s="85">
        <v>425</v>
      </c>
      <c r="F10" s="11">
        <v>422</v>
      </c>
      <c r="G10" s="60">
        <v>418</v>
      </c>
      <c r="H10" s="25">
        <f t="shared" si="0"/>
        <v>2534</v>
      </c>
      <c r="I10" s="37">
        <v>6</v>
      </c>
    </row>
    <row r="11" spans="1:9" ht="14.25">
      <c r="A11" s="144" t="s">
        <v>17</v>
      </c>
      <c r="B11" s="6">
        <v>397</v>
      </c>
      <c r="C11" s="31">
        <v>422</v>
      </c>
      <c r="D11" s="59">
        <v>255</v>
      </c>
      <c r="E11" s="85">
        <v>247</v>
      </c>
      <c r="F11" s="11">
        <v>434</v>
      </c>
      <c r="G11" s="60">
        <v>326</v>
      </c>
      <c r="H11" s="25">
        <f t="shared" si="0"/>
        <v>2081</v>
      </c>
      <c r="I11" s="37">
        <v>7</v>
      </c>
    </row>
    <row r="12" spans="1:9" ht="14.25">
      <c r="A12" s="144" t="s">
        <v>122</v>
      </c>
      <c r="B12" s="6">
        <v>411</v>
      </c>
      <c r="C12" s="31">
        <v>435</v>
      </c>
      <c r="D12" s="59">
        <v>409</v>
      </c>
      <c r="E12" s="85">
        <v>0</v>
      </c>
      <c r="F12" s="11">
        <v>380</v>
      </c>
      <c r="G12" s="60">
        <v>210</v>
      </c>
      <c r="H12" s="25">
        <f t="shared" si="0"/>
        <v>1845</v>
      </c>
      <c r="I12" s="37">
        <v>8</v>
      </c>
    </row>
    <row r="13" spans="1:9" ht="14.25">
      <c r="A13" s="144" t="s">
        <v>29</v>
      </c>
      <c r="B13" s="6">
        <v>381</v>
      </c>
      <c r="C13" s="31">
        <v>355</v>
      </c>
      <c r="D13" s="59">
        <v>372</v>
      </c>
      <c r="E13" s="85">
        <v>0</v>
      </c>
      <c r="F13" s="11">
        <v>289</v>
      </c>
      <c r="G13" s="60">
        <v>432</v>
      </c>
      <c r="H13" s="25">
        <f t="shared" si="0"/>
        <v>1829</v>
      </c>
      <c r="I13" s="37">
        <v>9</v>
      </c>
    </row>
    <row r="14" spans="1:9" ht="14.25">
      <c r="A14" s="144" t="s">
        <v>112</v>
      </c>
      <c r="B14" s="6">
        <v>248</v>
      </c>
      <c r="C14" s="31">
        <v>239</v>
      </c>
      <c r="D14" s="59">
        <v>242</v>
      </c>
      <c r="E14" s="85">
        <v>420</v>
      </c>
      <c r="F14" s="11">
        <v>244</v>
      </c>
      <c r="G14" s="60">
        <v>368</v>
      </c>
      <c r="H14" s="25">
        <f t="shared" si="0"/>
        <v>1761</v>
      </c>
      <c r="I14" s="37">
        <v>10</v>
      </c>
    </row>
    <row r="15" spans="1:9" ht="14.25">
      <c r="A15" s="144" t="s">
        <v>32</v>
      </c>
      <c r="B15" s="6">
        <v>392</v>
      </c>
      <c r="C15" s="31">
        <v>260</v>
      </c>
      <c r="D15" s="59">
        <v>412</v>
      </c>
      <c r="E15" s="85">
        <v>0</v>
      </c>
      <c r="F15" s="11">
        <v>309</v>
      </c>
      <c r="G15" s="60">
        <v>388</v>
      </c>
      <c r="H15" s="25">
        <f t="shared" si="0"/>
        <v>1761</v>
      </c>
      <c r="I15" s="37">
        <v>11</v>
      </c>
    </row>
    <row r="16" spans="1:9" ht="14.25">
      <c r="A16" s="144" t="s">
        <v>40</v>
      </c>
      <c r="B16" s="6">
        <v>323</v>
      </c>
      <c r="C16" s="31">
        <v>164</v>
      </c>
      <c r="D16" s="59">
        <v>138</v>
      </c>
      <c r="E16" s="85">
        <v>435</v>
      </c>
      <c r="F16" s="11">
        <v>156</v>
      </c>
      <c r="G16" s="60">
        <v>420</v>
      </c>
      <c r="H16" s="25">
        <f t="shared" si="0"/>
        <v>1636</v>
      </c>
      <c r="I16" s="37">
        <v>12</v>
      </c>
    </row>
    <row r="17" spans="1:9" ht="14.25">
      <c r="A17" s="144" t="s">
        <v>84</v>
      </c>
      <c r="B17" s="6">
        <v>135</v>
      </c>
      <c r="C17" s="31">
        <v>228</v>
      </c>
      <c r="D17" s="59">
        <v>242</v>
      </c>
      <c r="E17" s="85">
        <v>432</v>
      </c>
      <c r="F17" s="11">
        <v>127</v>
      </c>
      <c r="G17" s="60">
        <v>326</v>
      </c>
      <c r="H17" s="25">
        <f t="shared" si="0"/>
        <v>1490</v>
      </c>
      <c r="I17" s="37">
        <v>13</v>
      </c>
    </row>
    <row r="18" spans="1:9" ht="14.25">
      <c r="A18" s="144" t="s">
        <v>136</v>
      </c>
      <c r="B18" s="6">
        <v>79</v>
      </c>
      <c r="C18" s="31">
        <v>158</v>
      </c>
      <c r="D18" s="59">
        <v>174</v>
      </c>
      <c r="E18" s="85">
        <v>333</v>
      </c>
      <c r="F18" s="11">
        <v>162</v>
      </c>
      <c r="G18" s="60">
        <v>228</v>
      </c>
      <c r="H18" s="25">
        <f t="shared" si="0"/>
        <v>1134</v>
      </c>
      <c r="I18" s="37">
        <v>14</v>
      </c>
    </row>
    <row r="19" spans="1:9" ht="14.25">
      <c r="A19" s="144" t="s">
        <v>31</v>
      </c>
      <c r="B19" s="6">
        <v>0</v>
      </c>
      <c r="C19" s="31">
        <v>0</v>
      </c>
      <c r="D19" s="59">
        <v>156</v>
      </c>
      <c r="E19" s="85">
        <v>249</v>
      </c>
      <c r="F19" s="11">
        <v>321</v>
      </c>
      <c r="G19" s="60">
        <v>403</v>
      </c>
      <c r="H19" s="25">
        <f t="shared" si="0"/>
        <v>1129</v>
      </c>
      <c r="I19" s="37">
        <v>15</v>
      </c>
    </row>
    <row r="20" spans="1:9" ht="14.25">
      <c r="A20" s="144" t="s">
        <v>30</v>
      </c>
      <c r="B20" s="6">
        <v>0</v>
      </c>
      <c r="C20" s="31">
        <v>0</v>
      </c>
      <c r="D20" s="59">
        <v>0</v>
      </c>
      <c r="E20" s="85">
        <v>260</v>
      </c>
      <c r="F20" s="11">
        <v>421</v>
      </c>
      <c r="G20" s="60">
        <v>177</v>
      </c>
      <c r="H20" s="25">
        <f t="shared" si="0"/>
        <v>858</v>
      </c>
      <c r="I20" s="37">
        <v>16</v>
      </c>
    </row>
    <row r="21" spans="1:9" ht="14.25">
      <c r="A21" s="144" t="s">
        <v>130</v>
      </c>
      <c r="B21" s="6">
        <v>0</v>
      </c>
      <c r="C21" s="31">
        <v>406</v>
      </c>
      <c r="D21" s="59">
        <v>0</v>
      </c>
      <c r="E21" s="85">
        <v>0</v>
      </c>
      <c r="F21" s="11">
        <v>274</v>
      </c>
      <c r="G21" s="60">
        <v>0</v>
      </c>
      <c r="H21" s="25">
        <f t="shared" si="0"/>
        <v>680</v>
      </c>
      <c r="I21" s="37">
        <v>17</v>
      </c>
    </row>
    <row r="22" spans="1:9" ht="14.25">
      <c r="A22" s="144" t="s">
        <v>37</v>
      </c>
      <c r="B22" s="6">
        <v>0</v>
      </c>
      <c r="C22" s="31">
        <v>0</v>
      </c>
      <c r="D22" s="59">
        <v>0</v>
      </c>
      <c r="E22" s="85">
        <v>243</v>
      </c>
      <c r="F22" s="11">
        <v>0</v>
      </c>
      <c r="G22" s="60">
        <v>267</v>
      </c>
      <c r="H22" s="16">
        <f>SUM(B22:G22)</f>
        <v>510</v>
      </c>
      <c r="I22" s="37">
        <v>18</v>
      </c>
    </row>
    <row r="23" spans="1:9" ht="15">
      <c r="A23" s="145" t="s">
        <v>67</v>
      </c>
      <c r="B23" s="28">
        <v>91</v>
      </c>
      <c r="C23" s="87">
        <v>123</v>
      </c>
      <c r="D23" s="90">
        <v>0</v>
      </c>
      <c r="E23" s="89">
        <v>0</v>
      </c>
      <c r="F23" s="124">
        <v>286</v>
      </c>
      <c r="G23" s="91">
        <v>0</v>
      </c>
      <c r="H23" s="25">
        <f t="shared" si="0"/>
        <v>500</v>
      </c>
      <c r="I23" s="37">
        <v>22</v>
      </c>
    </row>
    <row r="24" spans="1:9" ht="14.25">
      <c r="A24" s="144" t="s">
        <v>115</v>
      </c>
      <c r="B24" s="6">
        <v>0</v>
      </c>
      <c r="C24" s="31">
        <v>0</v>
      </c>
      <c r="D24" s="59">
        <v>78</v>
      </c>
      <c r="E24" s="85">
        <v>177</v>
      </c>
      <c r="F24" s="11">
        <v>0</v>
      </c>
      <c r="G24" s="60">
        <v>228</v>
      </c>
      <c r="H24" s="25">
        <f t="shared" si="0"/>
        <v>483</v>
      </c>
      <c r="I24" s="37">
        <v>23</v>
      </c>
    </row>
    <row r="25" spans="1:9" ht="14.25">
      <c r="A25" s="144" t="s">
        <v>26</v>
      </c>
      <c r="B25" s="6">
        <v>0</v>
      </c>
      <c r="C25" s="31">
        <v>178</v>
      </c>
      <c r="D25" s="59">
        <v>77</v>
      </c>
      <c r="E25" s="85">
        <v>0</v>
      </c>
      <c r="F25" s="11">
        <v>83</v>
      </c>
      <c r="G25" s="60">
        <v>0</v>
      </c>
      <c r="H25" s="25">
        <f t="shared" si="0"/>
        <v>338</v>
      </c>
      <c r="I25" s="37">
        <v>24</v>
      </c>
    </row>
    <row r="26" spans="1:9" ht="14.25">
      <c r="A26" s="144" t="s">
        <v>132</v>
      </c>
      <c r="B26" s="6">
        <v>0</v>
      </c>
      <c r="C26" s="31">
        <v>100</v>
      </c>
      <c r="D26" s="59">
        <v>0</v>
      </c>
      <c r="E26" s="85">
        <v>0</v>
      </c>
      <c r="F26" s="11">
        <v>67</v>
      </c>
      <c r="G26" s="60">
        <v>0</v>
      </c>
      <c r="H26" s="25">
        <f t="shared" si="0"/>
        <v>167</v>
      </c>
      <c r="I26" s="37">
        <v>25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1">
      <selection activeCell="D47" sqref="D47"/>
    </sheetView>
  </sheetViews>
  <sheetFormatPr defaultColWidth="11.421875" defaultRowHeight="12.75"/>
  <cols>
    <col min="1" max="1" width="9.421875" style="1" customWidth="1"/>
    <col min="2" max="2" width="28.8515625" style="2" bestFit="1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57" t="s">
        <v>137</v>
      </c>
      <c r="B1" s="157"/>
      <c r="C1" s="157"/>
      <c r="D1" s="157"/>
      <c r="E1" s="157"/>
      <c r="F1" s="157"/>
      <c r="G1" s="157"/>
      <c r="H1" s="157"/>
      <c r="I1" s="157"/>
    </row>
    <row r="2" spans="1:9" s="7" customFormat="1" ht="16.5" customHeight="1">
      <c r="A2" s="5"/>
      <c r="B2" s="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/>
    </row>
    <row r="3" spans="1:9" s="7" customFormat="1" ht="16.5" customHeight="1">
      <c r="A3" s="5" t="s">
        <v>7</v>
      </c>
      <c r="B3" s="27" t="s">
        <v>8</v>
      </c>
      <c r="C3" s="147" t="s">
        <v>57</v>
      </c>
      <c r="D3" s="147" t="s">
        <v>138</v>
      </c>
      <c r="E3" s="147" t="s">
        <v>139</v>
      </c>
      <c r="F3" s="147" t="s">
        <v>140</v>
      </c>
      <c r="G3" s="147" t="s">
        <v>13</v>
      </c>
      <c r="H3" s="147" t="s">
        <v>141</v>
      </c>
      <c r="I3" s="148" t="s">
        <v>15</v>
      </c>
    </row>
    <row r="4" spans="1:9" s="7" customFormat="1" ht="15.75" customHeight="1">
      <c r="A4" s="146">
        <v>1</v>
      </c>
      <c r="B4" s="5" t="s">
        <v>16</v>
      </c>
      <c r="C4" s="5">
        <v>788</v>
      </c>
      <c r="D4" s="5">
        <v>782</v>
      </c>
      <c r="E4" s="5">
        <v>770</v>
      </c>
      <c r="F4" s="5">
        <v>784</v>
      </c>
      <c r="G4" s="5">
        <v>788</v>
      </c>
      <c r="H4" s="5">
        <v>767</v>
      </c>
      <c r="I4" s="5">
        <f aca="true" t="shared" si="0" ref="I4:I51">SUM(C4:H4)</f>
        <v>4679</v>
      </c>
    </row>
    <row r="5" spans="1:9" s="7" customFormat="1" ht="15.75" customHeight="1">
      <c r="A5" s="146">
        <v>2</v>
      </c>
      <c r="B5" s="5" t="s">
        <v>18</v>
      </c>
      <c r="C5" s="5">
        <v>708</v>
      </c>
      <c r="D5" s="5">
        <v>729</v>
      </c>
      <c r="E5" s="5">
        <v>741</v>
      </c>
      <c r="F5" s="5">
        <v>738</v>
      </c>
      <c r="G5" s="5">
        <v>737</v>
      </c>
      <c r="H5" s="5">
        <v>771</v>
      </c>
      <c r="I5" s="5">
        <f t="shared" si="0"/>
        <v>4424</v>
      </c>
    </row>
    <row r="6" spans="1:9" s="7" customFormat="1" ht="15.75" customHeight="1">
      <c r="A6" s="146">
        <v>3</v>
      </c>
      <c r="B6" s="5" t="s">
        <v>17</v>
      </c>
      <c r="C6" s="5">
        <v>726</v>
      </c>
      <c r="D6" s="5">
        <v>755</v>
      </c>
      <c r="E6" s="5">
        <v>720</v>
      </c>
      <c r="F6" s="5">
        <v>732</v>
      </c>
      <c r="G6" s="5">
        <v>736</v>
      </c>
      <c r="H6" s="5">
        <v>691</v>
      </c>
      <c r="I6" s="5">
        <f t="shared" si="0"/>
        <v>4360</v>
      </c>
    </row>
    <row r="7" spans="1:9" s="7" customFormat="1" ht="15.75" customHeight="1">
      <c r="A7" s="146">
        <v>4</v>
      </c>
      <c r="B7" s="6" t="s">
        <v>19</v>
      </c>
      <c r="C7" s="6">
        <v>721</v>
      </c>
      <c r="D7" s="6">
        <v>713</v>
      </c>
      <c r="E7" s="6">
        <v>734</v>
      </c>
      <c r="F7" s="6">
        <v>745</v>
      </c>
      <c r="G7" s="6">
        <v>734</v>
      </c>
      <c r="H7" s="6">
        <v>698</v>
      </c>
      <c r="I7" s="6">
        <f t="shared" si="0"/>
        <v>4345</v>
      </c>
    </row>
    <row r="8" spans="1:9" ht="15.75" customHeight="1">
      <c r="A8" s="146">
        <v>5</v>
      </c>
      <c r="B8" s="6" t="s">
        <v>20</v>
      </c>
      <c r="C8" s="6">
        <v>699</v>
      </c>
      <c r="D8" s="6">
        <v>692</v>
      </c>
      <c r="E8" s="6">
        <v>669</v>
      </c>
      <c r="F8" s="6">
        <v>684</v>
      </c>
      <c r="G8" s="6">
        <v>750</v>
      </c>
      <c r="H8" s="6">
        <v>650</v>
      </c>
      <c r="I8" s="6">
        <f t="shared" si="0"/>
        <v>4144</v>
      </c>
    </row>
    <row r="9" spans="1:9" ht="15.75" customHeight="1">
      <c r="A9" s="146">
        <v>6</v>
      </c>
      <c r="B9" s="6" t="s">
        <v>21</v>
      </c>
      <c r="C9" s="6">
        <v>651</v>
      </c>
      <c r="D9" s="6">
        <v>676</v>
      </c>
      <c r="E9" s="6">
        <v>343</v>
      </c>
      <c r="F9" s="6">
        <v>594</v>
      </c>
      <c r="G9" s="6">
        <v>693</v>
      </c>
      <c r="H9" s="6">
        <v>589</v>
      </c>
      <c r="I9" s="6">
        <f t="shared" si="0"/>
        <v>3546</v>
      </c>
    </row>
    <row r="10" spans="1:9" ht="14.25">
      <c r="A10" s="146">
        <v>7</v>
      </c>
      <c r="B10" s="6" t="s">
        <v>23</v>
      </c>
      <c r="C10" s="6">
        <v>228</v>
      </c>
      <c r="D10" s="6">
        <v>669</v>
      </c>
      <c r="E10" s="6">
        <v>383</v>
      </c>
      <c r="F10" s="6">
        <v>658</v>
      </c>
      <c r="G10" s="6">
        <v>649</v>
      </c>
      <c r="H10" s="6">
        <v>619</v>
      </c>
      <c r="I10" s="6">
        <f t="shared" si="0"/>
        <v>3206</v>
      </c>
    </row>
    <row r="11" spans="1:9" ht="15.75" customHeight="1">
      <c r="A11" s="146">
        <v>8</v>
      </c>
      <c r="B11" s="6" t="s">
        <v>22</v>
      </c>
      <c r="C11" s="6">
        <v>178</v>
      </c>
      <c r="D11" s="6">
        <v>698</v>
      </c>
      <c r="E11" s="6">
        <v>161</v>
      </c>
      <c r="F11" s="6">
        <v>675</v>
      </c>
      <c r="G11" s="6">
        <v>738</v>
      </c>
      <c r="H11" s="6">
        <v>676</v>
      </c>
      <c r="I11" s="6">
        <f t="shared" si="0"/>
        <v>3126</v>
      </c>
    </row>
    <row r="12" spans="1:9" ht="14.25">
      <c r="A12" s="146">
        <v>9</v>
      </c>
      <c r="B12" s="6" t="s">
        <v>24</v>
      </c>
      <c r="C12" s="6">
        <v>344</v>
      </c>
      <c r="D12" s="6">
        <v>85</v>
      </c>
      <c r="E12" s="6">
        <v>781</v>
      </c>
      <c r="F12" s="6">
        <v>246</v>
      </c>
      <c r="G12" s="6">
        <v>168</v>
      </c>
      <c r="H12" s="6">
        <v>623</v>
      </c>
      <c r="I12" s="6">
        <f t="shared" si="0"/>
        <v>2247</v>
      </c>
    </row>
    <row r="13" spans="1:9" ht="15" customHeight="1">
      <c r="A13" s="146">
        <v>10</v>
      </c>
      <c r="B13" s="6" t="s">
        <v>25</v>
      </c>
      <c r="C13" s="6">
        <v>83</v>
      </c>
      <c r="D13" s="6">
        <v>607</v>
      </c>
      <c r="E13" s="6">
        <v>431</v>
      </c>
      <c r="F13" s="6">
        <v>155</v>
      </c>
      <c r="G13" s="6">
        <v>70</v>
      </c>
      <c r="H13" s="6">
        <v>560</v>
      </c>
      <c r="I13" s="6">
        <f t="shared" si="0"/>
        <v>1906</v>
      </c>
    </row>
    <row r="14" spans="1:9" ht="15" customHeight="1">
      <c r="A14" s="146">
        <v>11</v>
      </c>
      <c r="B14" s="6" t="s">
        <v>26</v>
      </c>
      <c r="C14" s="6">
        <v>0</v>
      </c>
      <c r="D14" s="6">
        <v>585</v>
      </c>
      <c r="E14" s="6">
        <v>0</v>
      </c>
      <c r="F14" s="6">
        <v>0</v>
      </c>
      <c r="G14" s="6">
        <v>334</v>
      </c>
      <c r="H14" s="6">
        <v>666</v>
      </c>
      <c r="I14" s="6">
        <f t="shared" si="0"/>
        <v>1585</v>
      </c>
    </row>
    <row r="15" spans="1:9" ht="14.25">
      <c r="A15" s="146">
        <v>12</v>
      </c>
      <c r="B15" s="6" t="s">
        <v>28</v>
      </c>
      <c r="C15" s="6">
        <v>252</v>
      </c>
      <c r="D15" s="6">
        <v>169</v>
      </c>
      <c r="E15" s="6">
        <v>329</v>
      </c>
      <c r="F15" s="6">
        <v>177</v>
      </c>
      <c r="G15" s="6">
        <v>263</v>
      </c>
      <c r="H15" s="6">
        <v>303</v>
      </c>
      <c r="I15" s="6">
        <f t="shared" si="0"/>
        <v>1493</v>
      </c>
    </row>
    <row r="16" spans="1:9" ht="14.25">
      <c r="A16" s="146">
        <v>13</v>
      </c>
      <c r="B16" s="6" t="s">
        <v>31</v>
      </c>
      <c r="C16" s="6">
        <v>0</v>
      </c>
      <c r="D16" s="6">
        <v>0</v>
      </c>
      <c r="E16" s="6">
        <v>499</v>
      </c>
      <c r="F16" s="6">
        <v>169</v>
      </c>
      <c r="G16" s="6">
        <v>180</v>
      </c>
      <c r="H16" s="6">
        <v>439</v>
      </c>
      <c r="I16" s="6">
        <f t="shared" si="0"/>
        <v>1287</v>
      </c>
    </row>
    <row r="17" spans="1:9" ht="14.25">
      <c r="A17" s="146">
        <v>14</v>
      </c>
      <c r="B17" s="6" t="s">
        <v>77</v>
      </c>
      <c r="C17" s="6">
        <v>0</v>
      </c>
      <c r="D17" s="6">
        <v>440</v>
      </c>
      <c r="E17" s="6">
        <v>270</v>
      </c>
      <c r="F17" s="6">
        <v>176</v>
      </c>
      <c r="G17" s="6">
        <v>257</v>
      </c>
      <c r="H17" s="6">
        <v>0</v>
      </c>
      <c r="I17" s="6">
        <f t="shared" si="0"/>
        <v>1143</v>
      </c>
    </row>
    <row r="18" spans="1:9" ht="14.25">
      <c r="A18" s="146">
        <v>15</v>
      </c>
      <c r="B18" s="6" t="s">
        <v>40</v>
      </c>
      <c r="C18" s="6">
        <v>340</v>
      </c>
      <c r="D18" s="6">
        <v>0</v>
      </c>
      <c r="E18" s="6">
        <v>480</v>
      </c>
      <c r="F18" s="6">
        <v>0</v>
      </c>
      <c r="G18" s="6">
        <v>0</v>
      </c>
      <c r="H18" s="6">
        <v>322</v>
      </c>
      <c r="I18" s="6">
        <f t="shared" si="0"/>
        <v>1142</v>
      </c>
    </row>
    <row r="19" spans="1:9" ht="14.25">
      <c r="A19" s="146">
        <v>16</v>
      </c>
      <c r="B19" s="6" t="s">
        <v>38</v>
      </c>
      <c r="C19" s="6">
        <v>0</v>
      </c>
      <c r="D19" s="6">
        <v>154</v>
      </c>
      <c r="E19" s="6">
        <v>0</v>
      </c>
      <c r="F19" s="6">
        <v>167</v>
      </c>
      <c r="G19" s="6">
        <v>0</v>
      </c>
      <c r="H19" s="6">
        <v>678</v>
      </c>
      <c r="I19" s="6">
        <f t="shared" si="0"/>
        <v>999</v>
      </c>
    </row>
    <row r="20" spans="1:9" ht="14.25">
      <c r="A20" s="146">
        <v>17</v>
      </c>
      <c r="B20" s="6" t="s">
        <v>30</v>
      </c>
      <c r="C20" s="6">
        <v>0</v>
      </c>
      <c r="D20" s="6">
        <v>100</v>
      </c>
      <c r="E20" s="6">
        <v>0</v>
      </c>
      <c r="F20" s="6">
        <v>152</v>
      </c>
      <c r="G20" s="6">
        <v>176</v>
      </c>
      <c r="H20" s="6">
        <v>566</v>
      </c>
      <c r="I20" s="6">
        <f t="shared" si="0"/>
        <v>994</v>
      </c>
    </row>
    <row r="21" spans="1:9" ht="14.25">
      <c r="A21" s="146">
        <v>18</v>
      </c>
      <c r="B21" s="6" t="s">
        <v>142</v>
      </c>
      <c r="C21" s="6">
        <v>89</v>
      </c>
      <c r="D21" s="6">
        <v>0</v>
      </c>
      <c r="E21" s="6">
        <v>81</v>
      </c>
      <c r="F21" s="6">
        <v>401</v>
      </c>
      <c r="G21" s="6">
        <v>85</v>
      </c>
      <c r="H21" s="6">
        <v>310</v>
      </c>
      <c r="I21" s="6">
        <f t="shared" si="0"/>
        <v>966</v>
      </c>
    </row>
    <row r="22" spans="1:9" ht="14.25">
      <c r="A22" s="146">
        <v>19</v>
      </c>
      <c r="B22" s="6" t="s">
        <v>41</v>
      </c>
      <c r="C22" s="6">
        <v>89</v>
      </c>
      <c r="D22" s="6">
        <v>85</v>
      </c>
      <c r="E22" s="6">
        <v>154</v>
      </c>
      <c r="F22" s="6">
        <v>242</v>
      </c>
      <c r="G22" s="6">
        <v>91</v>
      </c>
      <c r="H22" s="6">
        <v>296</v>
      </c>
      <c r="I22" s="6">
        <f t="shared" si="0"/>
        <v>957</v>
      </c>
    </row>
    <row r="23" spans="1:9" ht="14.25">
      <c r="A23" s="146">
        <v>20</v>
      </c>
      <c r="B23" s="6" t="s">
        <v>37</v>
      </c>
      <c r="C23" s="6">
        <v>371</v>
      </c>
      <c r="D23" s="6">
        <v>193</v>
      </c>
      <c r="E23" s="6">
        <v>176</v>
      </c>
      <c r="F23" s="6">
        <v>0</v>
      </c>
      <c r="G23" s="6">
        <v>0</v>
      </c>
      <c r="H23" s="6">
        <v>172</v>
      </c>
      <c r="I23" s="6">
        <f t="shared" si="0"/>
        <v>912</v>
      </c>
    </row>
    <row r="24" spans="1:9" ht="14.25">
      <c r="A24" s="146">
        <v>21</v>
      </c>
      <c r="B24" s="6" t="s">
        <v>43</v>
      </c>
      <c r="C24" s="6">
        <v>174</v>
      </c>
      <c r="D24" s="6">
        <v>91</v>
      </c>
      <c r="E24" s="6">
        <v>165</v>
      </c>
      <c r="F24" s="6">
        <v>232</v>
      </c>
      <c r="G24" s="6">
        <v>0</v>
      </c>
      <c r="H24" s="6">
        <v>224</v>
      </c>
      <c r="I24" s="6">
        <f t="shared" si="0"/>
        <v>886</v>
      </c>
    </row>
    <row r="25" spans="1:9" ht="14.25">
      <c r="A25" s="146">
        <v>22</v>
      </c>
      <c r="B25" s="6" t="s">
        <v>143</v>
      </c>
      <c r="C25" s="6">
        <v>174</v>
      </c>
      <c r="D25" s="6">
        <v>0</v>
      </c>
      <c r="E25" s="6">
        <v>159</v>
      </c>
      <c r="F25" s="6">
        <v>179</v>
      </c>
      <c r="G25" s="6">
        <v>0</v>
      </c>
      <c r="H25" s="6">
        <v>166</v>
      </c>
      <c r="I25" s="6">
        <f t="shared" si="0"/>
        <v>678</v>
      </c>
    </row>
    <row r="26" spans="1:9" ht="14.25">
      <c r="A26" s="146">
        <v>23</v>
      </c>
      <c r="B26" s="6" t="s">
        <v>145</v>
      </c>
      <c r="C26" s="6">
        <v>0</v>
      </c>
      <c r="D26" s="6">
        <v>73</v>
      </c>
      <c r="E26" s="6">
        <v>320</v>
      </c>
      <c r="F26" s="6">
        <v>0</v>
      </c>
      <c r="G26" s="6">
        <v>0</v>
      </c>
      <c r="H26" s="6">
        <v>176</v>
      </c>
      <c r="I26" s="6">
        <f t="shared" si="0"/>
        <v>569</v>
      </c>
    </row>
    <row r="27" spans="1:9" ht="14.25">
      <c r="A27" s="146">
        <v>24</v>
      </c>
      <c r="B27" s="6" t="s">
        <v>32</v>
      </c>
      <c r="C27" s="6">
        <v>0</v>
      </c>
      <c r="D27" s="6">
        <v>147</v>
      </c>
      <c r="E27" s="6">
        <v>159</v>
      </c>
      <c r="F27" s="6">
        <v>81</v>
      </c>
      <c r="G27" s="6">
        <v>78</v>
      </c>
      <c r="H27" s="6">
        <v>78</v>
      </c>
      <c r="I27" s="6">
        <f t="shared" si="0"/>
        <v>543</v>
      </c>
    </row>
    <row r="28" spans="1:9" ht="14.25">
      <c r="A28" s="146">
        <v>25</v>
      </c>
      <c r="B28" s="6" t="s">
        <v>87</v>
      </c>
      <c r="C28" s="6">
        <v>264</v>
      </c>
      <c r="D28" s="6">
        <v>0</v>
      </c>
      <c r="E28" s="6">
        <v>0</v>
      </c>
      <c r="F28" s="6">
        <v>0</v>
      </c>
      <c r="G28" s="6">
        <v>0</v>
      </c>
      <c r="H28" s="6">
        <v>252</v>
      </c>
      <c r="I28" s="6">
        <f t="shared" si="0"/>
        <v>516</v>
      </c>
    </row>
    <row r="29" spans="1:9" ht="14.25">
      <c r="A29" s="146">
        <v>26</v>
      </c>
      <c r="B29" s="6" t="s">
        <v>29</v>
      </c>
      <c r="C29" s="6">
        <v>79</v>
      </c>
      <c r="D29" s="6">
        <v>89</v>
      </c>
      <c r="E29" s="6">
        <v>79</v>
      </c>
      <c r="F29" s="6">
        <v>77</v>
      </c>
      <c r="G29" s="6">
        <v>89</v>
      </c>
      <c r="H29" s="6">
        <v>85</v>
      </c>
      <c r="I29" s="6">
        <f t="shared" si="0"/>
        <v>498</v>
      </c>
    </row>
    <row r="30" spans="1:9" ht="14.25">
      <c r="A30" s="146">
        <v>27</v>
      </c>
      <c r="B30" s="6" t="s">
        <v>36</v>
      </c>
      <c r="C30" s="149">
        <v>172</v>
      </c>
      <c r="D30" s="6">
        <v>0</v>
      </c>
      <c r="E30" s="6">
        <v>270</v>
      </c>
      <c r="F30" s="6">
        <v>0</v>
      </c>
      <c r="G30" s="6">
        <v>0</v>
      </c>
      <c r="H30" s="6">
        <v>0</v>
      </c>
      <c r="I30" s="6">
        <f t="shared" si="0"/>
        <v>442</v>
      </c>
    </row>
    <row r="31" spans="1:9" ht="14.25">
      <c r="A31" s="146">
        <v>28</v>
      </c>
      <c r="B31" s="6" t="s">
        <v>39</v>
      </c>
      <c r="C31" s="6">
        <v>0</v>
      </c>
      <c r="D31" s="6">
        <v>0</v>
      </c>
      <c r="E31" s="6">
        <v>196</v>
      </c>
      <c r="F31" s="6">
        <v>0</v>
      </c>
      <c r="G31" s="6">
        <v>0</v>
      </c>
      <c r="H31" s="6">
        <v>189</v>
      </c>
      <c r="I31" s="6">
        <f t="shared" si="0"/>
        <v>385</v>
      </c>
    </row>
    <row r="32" spans="1:9" ht="14.25">
      <c r="A32" s="146">
        <v>29</v>
      </c>
      <c r="B32" s="6" t="s">
        <v>150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359</v>
      </c>
      <c r="I32" s="6">
        <f t="shared" si="0"/>
        <v>359</v>
      </c>
    </row>
    <row r="33" spans="1:9" ht="14.25">
      <c r="A33" s="146">
        <v>30</v>
      </c>
      <c r="B33" s="6" t="s">
        <v>109</v>
      </c>
      <c r="C33" s="6">
        <v>191</v>
      </c>
      <c r="D33" s="6">
        <v>0</v>
      </c>
      <c r="E33" s="6">
        <v>161</v>
      </c>
      <c r="F33" s="6">
        <v>0</v>
      </c>
      <c r="G33" s="6">
        <v>0</v>
      </c>
      <c r="H33" s="6">
        <v>0</v>
      </c>
      <c r="I33" s="6">
        <f t="shared" si="0"/>
        <v>352</v>
      </c>
    </row>
    <row r="34" spans="1:9" ht="14.25">
      <c r="A34" s="146">
        <v>31</v>
      </c>
      <c r="B34" s="6" t="s">
        <v>33</v>
      </c>
      <c r="C34" s="6">
        <v>100</v>
      </c>
      <c r="D34" s="6">
        <v>100</v>
      </c>
      <c r="E34" s="6">
        <v>0</v>
      </c>
      <c r="F34" s="6">
        <v>0</v>
      </c>
      <c r="G34" s="6">
        <v>0</v>
      </c>
      <c r="H34" s="6">
        <v>0</v>
      </c>
      <c r="I34" s="6">
        <f t="shared" si="0"/>
        <v>200</v>
      </c>
    </row>
    <row r="35" spans="1:9" ht="14.25">
      <c r="A35" s="146">
        <v>32</v>
      </c>
      <c r="B35" s="6" t="s"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177</v>
      </c>
      <c r="I35" s="6">
        <f t="shared" si="0"/>
        <v>177</v>
      </c>
    </row>
    <row r="36" spans="1:9" ht="14.25">
      <c r="A36" s="146">
        <v>33</v>
      </c>
      <c r="B36" s="6" t="s">
        <v>67</v>
      </c>
      <c r="C36" s="6">
        <v>0</v>
      </c>
      <c r="D36" s="6">
        <v>91</v>
      </c>
      <c r="E36" s="6">
        <v>0</v>
      </c>
      <c r="F36" s="6">
        <v>0</v>
      </c>
      <c r="G36" s="6">
        <v>78</v>
      </c>
      <c r="H36" s="6">
        <v>0</v>
      </c>
      <c r="I36" s="6">
        <f t="shared" si="0"/>
        <v>169</v>
      </c>
    </row>
    <row r="37" spans="1:9" ht="14.25">
      <c r="A37" s="146">
        <v>34</v>
      </c>
      <c r="B37" s="6" t="s">
        <v>47</v>
      </c>
      <c r="C37" s="6">
        <v>0</v>
      </c>
      <c r="D37" s="6">
        <v>0</v>
      </c>
      <c r="E37" s="6">
        <v>83</v>
      </c>
      <c r="F37" s="6">
        <v>0</v>
      </c>
      <c r="G37" s="6">
        <v>0</v>
      </c>
      <c r="H37" s="6">
        <v>83</v>
      </c>
      <c r="I37" s="6">
        <f t="shared" si="0"/>
        <v>166</v>
      </c>
    </row>
    <row r="38" spans="1:9" ht="14.25">
      <c r="A38" s="146">
        <v>35</v>
      </c>
      <c r="B38" s="6" t="s">
        <v>51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165</v>
      </c>
      <c r="I38" s="6">
        <f t="shared" si="0"/>
        <v>165</v>
      </c>
    </row>
    <row r="39" spans="1:9" ht="14.25">
      <c r="A39" s="146">
        <v>36</v>
      </c>
      <c r="B39" s="6" t="s">
        <v>42</v>
      </c>
      <c r="C39" s="6">
        <v>163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f t="shared" si="0"/>
        <v>163</v>
      </c>
    </row>
    <row r="40" spans="1:9" ht="14.25">
      <c r="A40" s="146">
        <v>37</v>
      </c>
      <c r="B40" s="6" t="s">
        <v>116</v>
      </c>
      <c r="C40" s="6">
        <v>0</v>
      </c>
      <c r="D40" s="6">
        <v>69</v>
      </c>
      <c r="E40" s="6">
        <v>0</v>
      </c>
      <c r="F40" s="6">
        <v>0</v>
      </c>
      <c r="G40" s="6">
        <v>93</v>
      </c>
      <c r="H40" s="6">
        <v>0</v>
      </c>
      <c r="I40" s="6">
        <f t="shared" si="0"/>
        <v>162</v>
      </c>
    </row>
    <row r="41" spans="1:9" ht="14.25">
      <c r="A41" s="146">
        <v>38</v>
      </c>
      <c r="B41" s="6" t="s">
        <v>27</v>
      </c>
      <c r="C41" s="6">
        <v>153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f t="shared" si="0"/>
        <v>153</v>
      </c>
    </row>
    <row r="42" spans="1:9" ht="14.25">
      <c r="A42" s="146">
        <v>39</v>
      </c>
      <c r="B42" s="6" t="s">
        <v>148</v>
      </c>
      <c r="C42" s="6">
        <v>0</v>
      </c>
      <c r="D42" s="6">
        <v>0</v>
      </c>
      <c r="E42" s="6">
        <v>0</v>
      </c>
      <c r="F42" s="6">
        <v>0</v>
      </c>
      <c r="G42" s="6">
        <v>146</v>
      </c>
      <c r="H42" s="6">
        <v>0</v>
      </c>
      <c r="I42" s="6">
        <f t="shared" si="0"/>
        <v>146</v>
      </c>
    </row>
    <row r="43" spans="1:9" ht="14.25">
      <c r="A43" s="146">
        <v>40</v>
      </c>
      <c r="B43" s="6" t="s">
        <v>147</v>
      </c>
      <c r="C43" s="6">
        <v>0</v>
      </c>
      <c r="D43" s="6">
        <v>0</v>
      </c>
      <c r="E43" s="6">
        <v>0</v>
      </c>
      <c r="F43" s="6">
        <v>145</v>
      </c>
      <c r="G43" s="6">
        <v>0</v>
      </c>
      <c r="H43" s="6">
        <v>0</v>
      </c>
      <c r="I43" s="6">
        <f t="shared" si="0"/>
        <v>145</v>
      </c>
    </row>
    <row r="44" spans="1:9" ht="14.25">
      <c r="A44" s="146">
        <v>41</v>
      </c>
      <c r="B44" s="6" t="s">
        <v>54</v>
      </c>
      <c r="C44" s="6">
        <v>74</v>
      </c>
      <c r="D44" s="6">
        <v>0</v>
      </c>
      <c r="E44" s="6">
        <v>0</v>
      </c>
      <c r="F44" s="6">
        <v>0</v>
      </c>
      <c r="G44" s="6">
        <v>0</v>
      </c>
      <c r="H44" s="6">
        <v>48</v>
      </c>
      <c r="I44" s="6">
        <f t="shared" si="0"/>
        <v>122</v>
      </c>
    </row>
    <row r="45" spans="1:9" ht="14.25">
      <c r="A45" s="146">
        <v>42</v>
      </c>
      <c r="B45" s="6" t="s">
        <v>44</v>
      </c>
      <c r="C45" s="6">
        <v>100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f t="shared" si="0"/>
        <v>100</v>
      </c>
    </row>
    <row r="46" spans="1:9" ht="14.25">
      <c r="A46" s="146">
        <v>43</v>
      </c>
      <c r="B46" s="6" t="s">
        <v>92</v>
      </c>
      <c r="C46" s="6">
        <v>100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f t="shared" si="0"/>
        <v>100</v>
      </c>
    </row>
    <row r="47" spans="1:9" ht="14.25">
      <c r="A47" s="146">
        <v>44</v>
      </c>
      <c r="B47" s="6" t="s">
        <v>151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96</v>
      </c>
      <c r="I47" s="6">
        <f t="shared" si="0"/>
        <v>96</v>
      </c>
    </row>
    <row r="48" spans="1:9" ht="14.25">
      <c r="A48" s="146">
        <v>45</v>
      </c>
      <c r="B48" s="6" t="s">
        <v>149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91</v>
      </c>
      <c r="I48" s="6">
        <f t="shared" si="0"/>
        <v>91</v>
      </c>
    </row>
    <row r="49" spans="1:9" ht="14.25">
      <c r="A49" s="146">
        <v>46</v>
      </c>
      <c r="B49" s="6" t="s">
        <v>144</v>
      </c>
      <c r="C49" s="6">
        <v>0</v>
      </c>
      <c r="D49" s="6">
        <v>89</v>
      </c>
      <c r="E49" s="6">
        <v>0</v>
      </c>
      <c r="F49" s="6">
        <v>0</v>
      </c>
      <c r="G49" s="6">
        <v>0</v>
      </c>
      <c r="H49" s="6">
        <v>0</v>
      </c>
      <c r="I49" s="6">
        <f t="shared" si="0"/>
        <v>89</v>
      </c>
    </row>
    <row r="50" spans="1:9" ht="14.25">
      <c r="A50" s="146">
        <v>47</v>
      </c>
      <c r="B50" s="6" t="s">
        <v>110</v>
      </c>
      <c r="C50" s="6">
        <v>0</v>
      </c>
      <c r="D50" s="6">
        <v>0</v>
      </c>
      <c r="E50" s="6">
        <v>0</v>
      </c>
      <c r="F50" s="6">
        <v>73</v>
      </c>
      <c r="G50" s="6">
        <v>0</v>
      </c>
      <c r="H50" s="6">
        <v>0</v>
      </c>
      <c r="I50" s="6">
        <f t="shared" si="0"/>
        <v>73</v>
      </c>
    </row>
    <row r="51" spans="1:9" ht="14.25">
      <c r="A51" s="146">
        <v>48</v>
      </c>
      <c r="B51" s="6" t="s">
        <v>146</v>
      </c>
      <c r="C51" s="6">
        <v>0</v>
      </c>
      <c r="D51" s="6">
        <v>0</v>
      </c>
      <c r="E51" s="6">
        <v>1</v>
      </c>
      <c r="F51" s="6">
        <v>0</v>
      </c>
      <c r="G51" s="6">
        <v>0</v>
      </c>
      <c r="H51" s="6">
        <v>3</v>
      </c>
      <c r="I51" s="6">
        <f t="shared" si="0"/>
        <v>4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1">
      <selection activeCell="M9" sqref="M9"/>
    </sheetView>
  </sheetViews>
  <sheetFormatPr defaultColWidth="11.421875" defaultRowHeight="12.75"/>
  <cols>
    <col min="1" max="1" width="9.421875" style="1" customWidth="1"/>
    <col min="2" max="2" width="28.8515625" style="2" bestFit="1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s="7" customFormat="1" ht="16.5" customHeight="1">
      <c r="A2" s="5"/>
      <c r="B2" s="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/>
    </row>
    <row r="3" spans="1:9" s="7" customFormat="1" ht="16.5" customHeight="1">
      <c r="A3" s="5" t="s">
        <v>7</v>
      </c>
      <c r="B3" s="27" t="s">
        <v>8</v>
      </c>
      <c r="C3" s="147" t="s">
        <v>9</v>
      </c>
      <c r="D3" s="147" t="s">
        <v>10</v>
      </c>
      <c r="E3" s="147" t="s">
        <v>11</v>
      </c>
      <c r="F3" s="147" t="s">
        <v>12</v>
      </c>
      <c r="G3" s="147" t="s">
        <v>13</v>
      </c>
      <c r="H3" s="147" t="s">
        <v>14</v>
      </c>
      <c r="I3" s="148" t="s">
        <v>15</v>
      </c>
    </row>
    <row r="4" spans="1:9" s="7" customFormat="1" ht="15.75" customHeight="1">
      <c r="A4" s="146">
        <v>1</v>
      </c>
      <c r="B4" s="6" t="s">
        <v>16</v>
      </c>
      <c r="C4" s="6">
        <v>784</v>
      </c>
      <c r="D4" s="6">
        <v>767</v>
      </c>
      <c r="E4" s="6">
        <v>773</v>
      </c>
      <c r="F4" s="6">
        <v>773</v>
      </c>
      <c r="G4" s="6">
        <v>789</v>
      </c>
      <c r="H4" s="6">
        <v>766</v>
      </c>
      <c r="I4" s="6">
        <f aca="true" t="shared" si="0" ref="I4:I44">SUM(C4:H4)</f>
        <v>4652</v>
      </c>
    </row>
    <row r="5" spans="1:9" s="7" customFormat="1" ht="15.75" customHeight="1">
      <c r="A5" s="146">
        <v>2</v>
      </c>
      <c r="B5" s="6" t="s">
        <v>17</v>
      </c>
      <c r="C5" s="6">
        <v>747</v>
      </c>
      <c r="D5" s="6">
        <v>721</v>
      </c>
      <c r="E5" s="6">
        <v>774</v>
      </c>
      <c r="F5" s="6">
        <v>737</v>
      </c>
      <c r="G5" s="6">
        <v>729</v>
      </c>
      <c r="H5" s="6">
        <v>724</v>
      </c>
      <c r="I5" s="6">
        <f t="shared" si="0"/>
        <v>4432</v>
      </c>
    </row>
    <row r="6" spans="1:9" s="7" customFormat="1" ht="15.75" customHeight="1">
      <c r="A6" s="146">
        <v>3</v>
      </c>
      <c r="B6" s="6" t="s">
        <v>18</v>
      </c>
      <c r="C6" s="6">
        <v>741</v>
      </c>
      <c r="D6" s="6">
        <v>728</v>
      </c>
      <c r="E6" s="6">
        <v>718</v>
      </c>
      <c r="F6" s="6">
        <v>717</v>
      </c>
      <c r="G6" s="6">
        <v>732</v>
      </c>
      <c r="H6" s="6">
        <v>722</v>
      </c>
      <c r="I6" s="6">
        <f t="shared" si="0"/>
        <v>4358</v>
      </c>
    </row>
    <row r="7" spans="1:9" s="7" customFormat="1" ht="15.75" customHeight="1">
      <c r="A7" s="146">
        <v>4</v>
      </c>
      <c r="B7" s="6" t="s">
        <v>19</v>
      </c>
      <c r="C7" s="6">
        <v>734</v>
      </c>
      <c r="D7" s="6">
        <v>721</v>
      </c>
      <c r="E7" s="6">
        <v>695</v>
      </c>
      <c r="F7" s="6">
        <v>753</v>
      </c>
      <c r="G7" s="6">
        <v>712</v>
      </c>
      <c r="H7" s="6">
        <v>715</v>
      </c>
      <c r="I7" s="6">
        <f t="shared" si="0"/>
        <v>4330</v>
      </c>
    </row>
    <row r="8" spans="1:9" ht="15.75" customHeight="1">
      <c r="A8" s="146">
        <v>5</v>
      </c>
      <c r="B8" s="6" t="s">
        <v>20</v>
      </c>
      <c r="C8" s="6">
        <v>706</v>
      </c>
      <c r="D8" s="6">
        <v>248</v>
      </c>
      <c r="E8" s="6">
        <v>674</v>
      </c>
      <c r="F8" s="6">
        <v>678</v>
      </c>
      <c r="G8" s="6">
        <v>719</v>
      </c>
      <c r="H8" s="6">
        <v>697</v>
      </c>
      <c r="I8" s="6">
        <f t="shared" si="0"/>
        <v>3722</v>
      </c>
    </row>
    <row r="9" spans="1:9" ht="15.75" customHeight="1">
      <c r="A9" s="146">
        <v>6</v>
      </c>
      <c r="B9" s="6" t="s">
        <v>21</v>
      </c>
      <c r="C9" s="6">
        <v>690</v>
      </c>
      <c r="D9" s="6">
        <v>293</v>
      </c>
      <c r="E9" s="6">
        <v>646</v>
      </c>
      <c r="F9" s="6">
        <v>626</v>
      </c>
      <c r="G9" s="6">
        <v>722</v>
      </c>
      <c r="H9" s="6">
        <v>659</v>
      </c>
      <c r="I9" s="6">
        <f t="shared" si="0"/>
        <v>3636</v>
      </c>
    </row>
    <row r="10" spans="1:9" ht="14.25">
      <c r="A10" s="146">
        <v>7</v>
      </c>
      <c r="B10" s="6" t="s">
        <v>22</v>
      </c>
      <c r="C10" s="6">
        <v>369</v>
      </c>
      <c r="D10" s="6">
        <v>181</v>
      </c>
      <c r="E10" s="6">
        <v>626</v>
      </c>
      <c r="F10" s="6">
        <v>274</v>
      </c>
      <c r="G10" s="6">
        <v>626</v>
      </c>
      <c r="H10" s="6">
        <v>704</v>
      </c>
      <c r="I10" s="6">
        <f t="shared" si="0"/>
        <v>2780</v>
      </c>
    </row>
    <row r="11" spans="1:9" ht="15.75" customHeight="1">
      <c r="A11" s="146">
        <v>8</v>
      </c>
      <c r="B11" s="6" t="s">
        <v>23</v>
      </c>
      <c r="C11" s="6">
        <v>247</v>
      </c>
      <c r="D11" s="6">
        <v>182</v>
      </c>
      <c r="E11" s="6">
        <v>557</v>
      </c>
      <c r="F11" s="6">
        <v>567</v>
      </c>
      <c r="G11" s="6">
        <v>542</v>
      </c>
      <c r="H11" s="6">
        <v>392</v>
      </c>
      <c r="I11" s="6">
        <f t="shared" si="0"/>
        <v>2487</v>
      </c>
    </row>
    <row r="12" spans="1:9" ht="14.25">
      <c r="A12" s="146">
        <v>9</v>
      </c>
      <c r="B12" s="6" t="s">
        <v>24</v>
      </c>
      <c r="C12" s="6">
        <v>170</v>
      </c>
      <c r="D12" s="6">
        <v>774</v>
      </c>
      <c r="E12" s="6">
        <v>91</v>
      </c>
      <c r="F12" s="6">
        <v>346</v>
      </c>
      <c r="G12" s="6">
        <v>173</v>
      </c>
      <c r="H12" s="6">
        <v>653</v>
      </c>
      <c r="I12" s="6">
        <f t="shared" si="0"/>
        <v>2207</v>
      </c>
    </row>
    <row r="13" spans="1:9" ht="15" customHeight="1">
      <c r="A13" s="146">
        <v>10</v>
      </c>
      <c r="B13" s="6" t="s">
        <v>25</v>
      </c>
      <c r="C13" s="6">
        <v>0</v>
      </c>
      <c r="D13" s="6">
        <v>0</v>
      </c>
      <c r="E13" s="6">
        <v>262</v>
      </c>
      <c r="F13" s="6">
        <v>261</v>
      </c>
      <c r="G13" s="6">
        <v>504</v>
      </c>
      <c r="H13" s="6">
        <v>162</v>
      </c>
      <c r="I13" s="6">
        <f t="shared" si="0"/>
        <v>1189</v>
      </c>
    </row>
    <row r="14" spans="1:9" ht="15" customHeight="1">
      <c r="A14" s="146">
        <v>11</v>
      </c>
      <c r="B14" s="6" t="s">
        <v>27</v>
      </c>
      <c r="C14" s="6">
        <v>146</v>
      </c>
      <c r="D14" s="6">
        <v>256</v>
      </c>
      <c r="E14" s="6">
        <v>158</v>
      </c>
      <c r="F14" s="6">
        <v>162</v>
      </c>
      <c r="G14" s="6">
        <v>164</v>
      </c>
      <c r="H14" s="6">
        <v>143</v>
      </c>
      <c r="I14" s="6">
        <f t="shared" si="0"/>
        <v>1029</v>
      </c>
    </row>
    <row r="15" spans="1:9" ht="14.25">
      <c r="A15" s="146">
        <v>12</v>
      </c>
      <c r="B15" s="6" t="s">
        <v>26</v>
      </c>
      <c r="C15" s="6">
        <v>0</v>
      </c>
      <c r="D15" s="6">
        <v>0</v>
      </c>
      <c r="E15" s="6">
        <v>512</v>
      </c>
      <c r="F15" s="6">
        <v>326</v>
      </c>
      <c r="G15" s="6">
        <v>174</v>
      </c>
      <c r="H15" s="6">
        <v>0</v>
      </c>
      <c r="I15" s="6">
        <f t="shared" si="0"/>
        <v>1012</v>
      </c>
    </row>
    <row r="16" spans="1:9" ht="14.25">
      <c r="A16" s="146">
        <v>13</v>
      </c>
      <c r="B16" s="6" t="s">
        <v>28</v>
      </c>
      <c r="C16" s="6">
        <v>162</v>
      </c>
      <c r="D16" s="6">
        <v>325</v>
      </c>
      <c r="E16" s="6">
        <v>192</v>
      </c>
      <c r="F16" s="6">
        <v>83</v>
      </c>
      <c r="G16" s="6">
        <v>96</v>
      </c>
      <c r="H16" s="6">
        <v>93</v>
      </c>
      <c r="I16" s="6">
        <f t="shared" si="0"/>
        <v>951</v>
      </c>
    </row>
    <row r="17" spans="1:9" ht="14.25">
      <c r="A17" s="146">
        <v>14</v>
      </c>
      <c r="B17" s="6" t="s">
        <v>29</v>
      </c>
      <c r="C17" s="6">
        <v>264</v>
      </c>
      <c r="D17" s="6">
        <v>0</v>
      </c>
      <c r="E17" s="6">
        <v>221</v>
      </c>
      <c r="F17" s="6">
        <v>89</v>
      </c>
      <c r="G17" s="6">
        <v>242</v>
      </c>
      <c r="H17" s="6">
        <v>100</v>
      </c>
      <c r="I17" s="6">
        <f t="shared" si="0"/>
        <v>916</v>
      </c>
    </row>
    <row r="18" spans="1:9" ht="14.25">
      <c r="A18" s="146">
        <v>15</v>
      </c>
      <c r="B18" s="6" t="s">
        <v>30</v>
      </c>
      <c r="C18" s="6">
        <v>0</v>
      </c>
      <c r="D18" s="6">
        <v>83</v>
      </c>
      <c r="E18" s="6">
        <v>168</v>
      </c>
      <c r="F18" s="6">
        <v>174</v>
      </c>
      <c r="G18" s="6">
        <v>177</v>
      </c>
      <c r="H18" s="6">
        <v>283</v>
      </c>
      <c r="I18" s="6">
        <f t="shared" si="0"/>
        <v>885</v>
      </c>
    </row>
    <row r="19" spans="1:9" ht="14.25">
      <c r="A19" s="146">
        <v>16</v>
      </c>
      <c r="B19" s="6" t="s">
        <v>32</v>
      </c>
      <c r="C19" s="6">
        <v>176</v>
      </c>
      <c r="D19" s="6">
        <v>91</v>
      </c>
      <c r="E19" s="6">
        <v>93</v>
      </c>
      <c r="F19" s="6">
        <v>93</v>
      </c>
      <c r="G19" s="6">
        <v>96</v>
      </c>
      <c r="H19" s="6">
        <v>91</v>
      </c>
      <c r="I19" s="6">
        <f t="shared" si="0"/>
        <v>640</v>
      </c>
    </row>
    <row r="20" spans="1:9" ht="14.25">
      <c r="A20" s="146">
        <v>17</v>
      </c>
      <c r="B20" s="6" t="s">
        <v>46</v>
      </c>
      <c r="C20" s="6">
        <v>0</v>
      </c>
      <c r="D20" s="6">
        <v>91</v>
      </c>
      <c r="E20" s="6">
        <v>0</v>
      </c>
      <c r="F20" s="6">
        <v>0</v>
      </c>
      <c r="G20" s="6">
        <v>0</v>
      </c>
      <c r="H20" s="6">
        <v>544</v>
      </c>
      <c r="I20" s="6">
        <f t="shared" si="0"/>
        <v>635</v>
      </c>
    </row>
    <row r="21" spans="1:9" ht="14.25">
      <c r="A21" s="146">
        <v>18</v>
      </c>
      <c r="B21" s="6" t="s">
        <v>36</v>
      </c>
      <c r="C21" s="6">
        <v>181</v>
      </c>
      <c r="D21" s="6">
        <v>193</v>
      </c>
      <c r="E21" s="6">
        <v>0</v>
      </c>
      <c r="F21" s="6">
        <v>0</v>
      </c>
      <c r="G21" s="6">
        <v>0</v>
      </c>
      <c r="H21" s="6">
        <v>255</v>
      </c>
      <c r="I21" s="6">
        <f t="shared" si="0"/>
        <v>629</v>
      </c>
    </row>
    <row r="22" spans="1:9" ht="14.25">
      <c r="A22" s="146">
        <v>19</v>
      </c>
      <c r="B22" s="6" t="s">
        <v>33</v>
      </c>
      <c r="C22" s="6">
        <v>100</v>
      </c>
      <c r="D22" s="6">
        <v>100</v>
      </c>
      <c r="E22" s="6">
        <v>100</v>
      </c>
      <c r="F22" s="6">
        <v>100</v>
      </c>
      <c r="G22" s="6">
        <v>100</v>
      </c>
      <c r="H22" s="6">
        <v>100</v>
      </c>
      <c r="I22" s="6">
        <f t="shared" si="0"/>
        <v>600</v>
      </c>
    </row>
    <row r="23" spans="1:9" ht="14.25">
      <c r="A23" s="146">
        <v>20</v>
      </c>
      <c r="B23" s="6" t="s">
        <v>31</v>
      </c>
      <c r="C23" s="6">
        <v>0</v>
      </c>
      <c r="D23" s="6">
        <v>561</v>
      </c>
      <c r="E23" s="6">
        <v>0</v>
      </c>
      <c r="F23" s="6">
        <v>0</v>
      </c>
      <c r="G23" s="6">
        <v>0</v>
      </c>
      <c r="H23" s="6">
        <v>0</v>
      </c>
      <c r="I23" s="6">
        <f t="shared" si="0"/>
        <v>561</v>
      </c>
    </row>
    <row r="24" spans="1:9" ht="14.25">
      <c r="A24" s="146">
        <v>21</v>
      </c>
      <c r="B24" s="6" t="s">
        <v>37</v>
      </c>
      <c r="C24" s="6">
        <v>186</v>
      </c>
      <c r="D24" s="6">
        <v>0</v>
      </c>
      <c r="E24" s="6">
        <v>0</v>
      </c>
      <c r="F24" s="6">
        <v>178</v>
      </c>
      <c r="G24" s="6">
        <v>0</v>
      </c>
      <c r="H24" s="6">
        <v>184</v>
      </c>
      <c r="I24" s="6">
        <f t="shared" si="0"/>
        <v>548</v>
      </c>
    </row>
    <row r="25" spans="1:9" ht="14.25">
      <c r="A25" s="146">
        <v>22</v>
      </c>
      <c r="B25" s="6" t="s">
        <v>34</v>
      </c>
      <c r="C25" s="6">
        <v>0</v>
      </c>
      <c r="D25" s="6">
        <v>0</v>
      </c>
      <c r="E25" s="6">
        <v>341</v>
      </c>
      <c r="F25" s="6">
        <v>88</v>
      </c>
      <c r="G25" s="6">
        <v>0</v>
      </c>
      <c r="H25" s="6">
        <v>83</v>
      </c>
      <c r="I25" s="6">
        <f t="shared" si="0"/>
        <v>512</v>
      </c>
    </row>
    <row r="26" spans="1:9" ht="14.25">
      <c r="A26" s="146">
        <v>23</v>
      </c>
      <c r="B26" s="6" t="s">
        <v>45</v>
      </c>
      <c r="C26" s="6">
        <v>0</v>
      </c>
      <c r="D26" s="6">
        <v>0</v>
      </c>
      <c r="E26" s="6">
        <v>0</v>
      </c>
      <c r="F26" s="6">
        <v>0</v>
      </c>
      <c r="G26" s="6">
        <v>91</v>
      </c>
      <c r="H26" s="6">
        <v>417</v>
      </c>
      <c r="I26" s="6">
        <f t="shared" si="0"/>
        <v>508</v>
      </c>
    </row>
    <row r="27" spans="1:9" ht="14.25">
      <c r="A27" s="146">
        <v>24</v>
      </c>
      <c r="B27" s="6" t="s">
        <v>35</v>
      </c>
      <c r="C27" s="6">
        <v>77</v>
      </c>
      <c r="D27" s="6">
        <v>76</v>
      </c>
      <c r="E27" s="6">
        <v>71</v>
      </c>
      <c r="F27" s="6">
        <v>83</v>
      </c>
      <c r="G27" s="6">
        <v>79</v>
      </c>
      <c r="H27" s="6">
        <v>75</v>
      </c>
      <c r="I27" s="6">
        <f t="shared" si="0"/>
        <v>461</v>
      </c>
    </row>
    <row r="28" spans="1:9" ht="14.25">
      <c r="A28" s="146">
        <v>25</v>
      </c>
      <c r="B28" s="6" t="s">
        <v>43</v>
      </c>
      <c r="C28" s="6">
        <v>0</v>
      </c>
      <c r="D28" s="6">
        <v>163</v>
      </c>
      <c r="E28" s="6">
        <v>0</v>
      </c>
      <c r="F28" s="6">
        <v>0</v>
      </c>
      <c r="G28" s="6">
        <v>0</v>
      </c>
      <c r="H28" s="6">
        <v>259</v>
      </c>
      <c r="I28" s="6">
        <f t="shared" si="0"/>
        <v>422</v>
      </c>
    </row>
    <row r="29" spans="1:9" ht="14.25">
      <c r="A29" s="146">
        <v>26</v>
      </c>
      <c r="B29" s="6" t="s">
        <v>38</v>
      </c>
      <c r="C29" s="6">
        <v>0</v>
      </c>
      <c r="D29" s="6">
        <v>0</v>
      </c>
      <c r="E29" s="6">
        <v>0</v>
      </c>
      <c r="F29" s="6">
        <v>259</v>
      </c>
      <c r="G29" s="6">
        <v>0</v>
      </c>
      <c r="H29" s="6">
        <v>134</v>
      </c>
      <c r="I29" s="6">
        <f t="shared" si="0"/>
        <v>393</v>
      </c>
    </row>
    <row r="30" spans="1:9" ht="14.25">
      <c r="A30" s="146">
        <v>27</v>
      </c>
      <c r="B30" s="6" t="s">
        <v>39</v>
      </c>
      <c r="C30" s="6">
        <v>0</v>
      </c>
      <c r="D30" s="6">
        <v>0</v>
      </c>
      <c r="E30" s="6">
        <v>0</v>
      </c>
      <c r="F30" s="6">
        <v>196</v>
      </c>
      <c r="G30" s="6">
        <v>0</v>
      </c>
      <c r="H30" s="6">
        <v>179</v>
      </c>
      <c r="I30" s="6">
        <f t="shared" si="0"/>
        <v>375</v>
      </c>
    </row>
    <row r="31" spans="1:9" ht="14.25">
      <c r="A31" s="146">
        <v>28</v>
      </c>
      <c r="B31" s="6" t="s">
        <v>40</v>
      </c>
      <c r="C31" s="6">
        <v>89</v>
      </c>
      <c r="D31" s="6">
        <v>96</v>
      </c>
      <c r="E31" s="6">
        <v>0</v>
      </c>
      <c r="F31" s="6">
        <v>0</v>
      </c>
      <c r="G31" s="6">
        <v>0</v>
      </c>
      <c r="H31" s="6">
        <v>163</v>
      </c>
      <c r="I31" s="6">
        <f t="shared" si="0"/>
        <v>348</v>
      </c>
    </row>
    <row r="32" spans="1:9" ht="14.25">
      <c r="A32" s="146">
        <v>29</v>
      </c>
      <c r="B32" s="6" t="s">
        <v>47</v>
      </c>
      <c r="C32" s="6">
        <v>0</v>
      </c>
      <c r="D32" s="6">
        <v>0</v>
      </c>
      <c r="E32" s="6">
        <v>0</v>
      </c>
      <c r="F32" s="6">
        <v>0</v>
      </c>
      <c r="G32" s="6">
        <v>91</v>
      </c>
      <c r="H32" s="6">
        <v>219</v>
      </c>
      <c r="I32" s="6">
        <f t="shared" si="0"/>
        <v>310</v>
      </c>
    </row>
    <row r="33" spans="1:9" ht="14.25">
      <c r="A33" s="146">
        <v>30</v>
      </c>
      <c r="B33" s="6" t="s">
        <v>41</v>
      </c>
      <c r="C33" s="6">
        <v>0</v>
      </c>
      <c r="D33" s="6">
        <v>93</v>
      </c>
      <c r="E33" s="6">
        <v>0</v>
      </c>
      <c r="F33" s="6">
        <v>91</v>
      </c>
      <c r="G33" s="6">
        <v>0</v>
      </c>
      <c r="H33" s="6">
        <v>91</v>
      </c>
      <c r="I33" s="6">
        <f t="shared" si="0"/>
        <v>275</v>
      </c>
    </row>
    <row r="34" spans="1:9" ht="14.25">
      <c r="A34" s="146">
        <v>31</v>
      </c>
      <c r="B34" s="6" t="s">
        <v>109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181</v>
      </c>
      <c r="I34" s="6">
        <f t="shared" si="0"/>
        <v>181</v>
      </c>
    </row>
    <row r="35" spans="1:9" ht="14.25">
      <c r="A35" s="146">
        <v>32</v>
      </c>
      <c r="B35" s="6" t="s">
        <v>110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181</v>
      </c>
      <c r="I35" s="6">
        <f t="shared" si="0"/>
        <v>181</v>
      </c>
    </row>
    <row r="36" spans="1:9" ht="14.25">
      <c r="A36" s="146">
        <v>33</v>
      </c>
      <c r="B36" s="6" t="s">
        <v>42</v>
      </c>
      <c r="C36" s="6">
        <v>178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f t="shared" si="0"/>
        <v>178</v>
      </c>
    </row>
    <row r="37" spans="1:9" ht="14.25">
      <c r="A37" s="146">
        <v>34</v>
      </c>
      <c r="B37" s="6" t="s">
        <v>44</v>
      </c>
      <c r="C37" s="6">
        <v>100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f t="shared" si="0"/>
        <v>100</v>
      </c>
    </row>
    <row r="38" spans="1:9" ht="14.25">
      <c r="A38" s="146">
        <v>35</v>
      </c>
      <c r="B38" s="6" t="s">
        <v>48</v>
      </c>
      <c r="C38" s="6">
        <v>0</v>
      </c>
      <c r="D38" s="6">
        <v>0</v>
      </c>
      <c r="E38" s="6">
        <v>87</v>
      </c>
      <c r="F38" s="6">
        <v>0</v>
      </c>
      <c r="G38" s="6">
        <v>0</v>
      </c>
      <c r="H38" s="6">
        <v>0</v>
      </c>
      <c r="I38" s="6">
        <f t="shared" si="0"/>
        <v>87</v>
      </c>
    </row>
    <row r="39" spans="1:9" ht="14.25">
      <c r="A39" s="146">
        <v>36</v>
      </c>
      <c r="B39" s="6" t="s">
        <v>49</v>
      </c>
      <c r="C39" s="6">
        <v>0</v>
      </c>
      <c r="D39" s="6">
        <v>0</v>
      </c>
      <c r="E39" s="6">
        <v>0</v>
      </c>
      <c r="F39" s="6">
        <v>0</v>
      </c>
      <c r="G39" s="6">
        <v>85</v>
      </c>
      <c r="H39" s="6">
        <v>0</v>
      </c>
      <c r="I39" s="6">
        <f t="shared" si="0"/>
        <v>85</v>
      </c>
    </row>
    <row r="40" spans="1:9" ht="14.25">
      <c r="A40" s="146">
        <v>37</v>
      </c>
      <c r="B40" s="6" t="s">
        <v>81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80</v>
      </c>
      <c r="I40" s="6">
        <f t="shared" si="0"/>
        <v>80</v>
      </c>
    </row>
    <row r="41" spans="1:9" ht="14.25">
      <c r="A41" s="146">
        <v>38</v>
      </c>
      <c r="B41" s="6" t="s">
        <v>50</v>
      </c>
      <c r="C41" s="6">
        <v>75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f t="shared" si="0"/>
        <v>75</v>
      </c>
    </row>
    <row r="42" spans="1:9" ht="14.25">
      <c r="A42" s="146">
        <v>39</v>
      </c>
      <c r="B42" s="6" t="s">
        <v>51</v>
      </c>
      <c r="C42" s="6">
        <v>0</v>
      </c>
      <c r="D42" s="6">
        <v>0</v>
      </c>
      <c r="E42" s="6">
        <v>73</v>
      </c>
      <c r="F42" s="6">
        <v>0</v>
      </c>
      <c r="G42" s="6">
        <v>0</v>
      </c>
      <c r="H42" s="6">
        <v>0</v>
      </c>
      <c r="I42" s="6">
        <f t="shared" si="0"/>
        <v>73</v>
      </c>
    </row>
    <row r="43" spans="1:9" ht="14.25">
      <c r="A43" s="146">
        <v>40</v>
      </c>
      <c r="B43" s="6" t="s">
        <v>52</v>
      </c>
      <c r="C43" s="6">
        <v>0</v>
      </c>
      <c r="D43" s="6">
        <v>0</v>
      </c>
      <c r="E43" s="6">
        <v>69</v>
      </c>
      <c r="F43" s="6">
        <v>0</v>
      </c>
      <c r="G43" s="6">
        <v>0</v>
      </c>
      <c r="H43" s="6">
        <v>0</v>
      </c>
      <c r="I43" s="6">
        <f t="shared" si="0"/>
        <v>69</v>
      </c>
    </row>
    <row r="44" spans="1:9" ht="14.25">
      <c r="A44" s="146">
        <v>41</v>
      </c>
      <c r="B44" s="6" t="s">
        <v>54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f t="shared" si="0"/>
        <v>0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9.421875" style="1" customWidth="1"/>
    <col min="2" max="2" width="24.421875" style="2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58" t="s">
        <v>55</v>
      </c>
      <c r="B1" s="158"/>
      <c r="C1" s="158"/>
      <c r="D1" s="158"/>
      <c r="E1" s="158"/>
      <c r="F1" s="158"/>
      <c r="G1" s="158"/>
      <c r="H1" s="158"/>
      <c r="I1" s="158"/>
    </row>
    <row r="2" spans="1:9" s="7" customFormat="1" ht="16.5" customHeight="1">
      <c r="A2" s="10"/>
      <c r="B2" s="11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/>
    </row>
    <row r="3" spans="1:9" s="7" customFormat="1" ht="16.5" customHeight="1">
      <c r="A3" s="10" t="s">
        <v>7</v>
      </c>
      <c r="B3" s="11" t="s">
        <v>8</v>
      </c>
      <c r="C3" s="12" t="s">
        <v>13</v>
      </c>
      <c r="D3" s="12" t="s">
        <v>56</v>
      </c>
      <c r="E3" s="12" t="s">
        <v>10</v>
      </c>
      <c r="F3" s="12" t="s">
        <v>11</v>
      </c>
      <c r="G3" s="12" t="s">
        <v>57</v>
      </c>
      <c r="H3" s="12" t="s">
        <v>14</v>
      </c>
      <c r="I3" s="10" t="s">
        <v>15</v>
      </c>
    </row>
    <row r="4" spans="1:9" s="7" customFormat="1" ht="15.75" customHeight="1">
      <c r="A4" s="10">
        <v>1</v>
      </c>
      <c r="B4" s="13" t="s">
        <v>16</v>
      </c>
      <c r="C4" s="11">
        <v>767</v>
      </c>
      <c r="D4" s="11">
        <v>773</v>
      </c>
      <c r="E4" s="11">
        <v>754</v>
      </c>
      <c r="F4" s="11">
        <v>773</v>
      </c>
      <c r="G4" s="11">
        <v>784</v>
      </c>
      <c r="H4" s="11">
        <v>734</v>
      </c>
      <c r="I4" s="11">
        <f aca="true" t="shared" si="0" ref="I4:I48">SUM(C4:H4)</f>
        <v>4585</v>
      </c>
    </row>
    <row r="5" spans="1:9" s="7" customFormat="1" ht="15.75" customHeight="1">
      <c r="A5" s="10">
        <v>2</v>
      </c>
      <c r="B5" s="13" t="s">
        <v>20</v>
      </c>
      <c r="C5" s="11">
        <v>734</v>
      </c>
      <c r="D5" s="11">
        <v>732</v>
      </c>
      <c r="E5" s="11">
        <v>682</v>
      </c>
      <c r="F5" s="11">
        <v>716</v>
      </c>
      <c r="G5" s="11">
        <v>731</v>
      </c>
      <c r="H5" s="11">
        <v>691</v>
      </c>
      <c r="I5" s="11">
        <f t="shared" si="0"/>
        <v>4286</v>
      </c>
    </row>
    <row r="6" spans="1:9" s="7" customFormat="1" ht="15.75" customHeight="1">
      <c r="A6" s="10">
        <v>3</v>
      </c>
      <c r="B6" s="13" t="s">
        <v>19</v>
      </c>
      <c r="C6" s="11">
        <v>728</v>
      </c>
      <c r="D6" s="11">
        <v>743</v>
      </c>
      <c r="E6" s="11">
        <v>684</v>
      </c>
      <c r="F6" s="11">
        <v>679</v>
      </c>
      <c r="G6" s="11">
        <v>705</v>
      </c>
      <c r="H6" s="11">
        <v>722</v>
      </c>
      <c r="I6" s="11">
        <f t="shared" si="0"/>
        <v>4261</v>
      </c>
    </row>
    <row r="7" spans="1:9" s="7" customFormat="1" ht="15.75" customHeight="1">
      <c r="A7" s="10">
        <v>4</v>
      </c>
      <c r="B7" s="13" t="s">
        <v>17</v>
      </c>
      <c r="C7" s="11">
        <v>709</v>
      </c>
      <c r="D7" s="11">
        <v>717</v>
      </c>
      <c r="E7" s="11">
        <v>680</v>
      </c>
      <c r="F7" s="11">
        <v>743</v>
      </c>
      <c r="G7" s="11">
        <v>701</v>
      </c>
      <c r="H7" s="11">
        <v>695</v>
      </c>
      <c r="I7" s="11">
        <f t="shared" si="0"/>
        <v>4245</v>
      </c>
    </row>
    <row r="8" spans="1:9" s="7" customFormat="1" ht="15.75" customHeight="1">
      <c r="A8" s="10">
        <v>5</v>
      </c>
      <c r="B8" s="13" t="s">
        <v>23</v>
      </c>
      <c r="C8" s="11">
        <v>702</v>
      </c>
      <c r="D8" s="11">
        <v>712</v>
      </c>
      <c r="E8" s="11">
        <v>680</v>
      </c>
      <c r="F8" s="11">
        <v>721</v>
      </c>
      <c r="G8" s="11">
        <v>692</v>
      </c>
      <c r="H8" s="11">
        <v>707</v>
      </c>
      <c r="I8" s="11">
        <f t="shared" si="0"/>
        <v>4214</v>
      </c>
    </row>
    <row r="9" spans="1:9" ht="15.75" customHeight="1">
      <c r="A9" s="10">
        <v>6</v>
      </c>
      <c r="B9" s="13" t="s">
        <v>21</v>
      </c>
      <c r="C9" s="11">
        <v>747</v>
      </c>
      <c r="D9" s="11">
        <v>656</v>
      </c>
      <c r="E9" s="11">
        <v>669</v>
      </c>
      <c r="F9" s="11">
        <v>650</v>
      </c>
      <c r="G9" s="11">
        <v>674</v>
      </c>
      <c r="H9" s="11">
        <v>685</v>
      </c>
      <c r="I9" s="11">
        <f t="shared" si="0"/>
        <v>4081</v>
      </c>
    </row>
    <row r="10" spans="1:9" ht="15.75" customHeight="1">
      <c r="A10" s="10">
        <v>7</v>
      </c>
      <c r="B10" s="13" t="s">
        <v>22</v>
      </c>
      <c r="C10" s="11">
        <v>608</v>
      </c>
      <c r="D10" s="11">
        <v>549</v>
      </c>
      <c r="E10" s="11">
        <v>639</v>
      </c>
      <c r="F10" s="11">
        <v>711</v>
      </c>
      <c r="G10" s="11">
        <v>689</v>
      </c>
      <c r="H10" s="11">
        <v>662</v>
      </c>
      <c r="I10" s="11">
        <f t="shared" si="0"/>
        <v>3858</v>
      </c>
    </row>
    <row r="11" spans="1:9" ht="15.75" customHeight="1">
      <c r="A11" s="10">
        <v>8</v>
      </c>
      <c r="B11" s="13" t="s">
        <v>18</v>
      </c>
      <c r="C11" s="11">
        <v>372</v>
      </c>
      <c r="D11" s="11">
        <v>636</v>
      </c>
      <c r="E11" s="11">
        <v>707</v>
      </c>
      <c r="F11" s="11">
        <v>236</v>
      </c>
      <c r="G11" s="11">
        <v>639</v>
      </c>
      <c r="H11" s="11">
        <v>734</v>
      </c>
      <c r="I11" s="11">
        <f t="shared" si="0"/>
        <v>3324</v>
      </c>
    </row>
    <row r="12" spans="1:9" ht="15.75" customHeight="1">
      <c r="A12" s="10">
        <v>9</v>
      </c>
      <c r="B12" s="13" t="s">
        <v>30</v>
      </c>
      <c r="C12" s="11">
        <v>263</v>
      </c>
      <c r="D12" s="11">
        <v>528</v>
      </c>
      <c r="E12" s="11">
        <v>333</v>
      </c>
      <c r="F12" s="11">
        <v>573</v>
      </c>
      <c r="G12" s="11">
        <v>437</v>
      </c>
      <c r="H12" s="11">
        <v>553</v>
      </c>
      <c r="I12" s="11">
        <f t="shared" si="0"/>
        <v>2687</v>
      </c>
    </row>
    <row r="13" spans="1:9" ht="14.25">
      <c r="A13" s="10">
        <v>10</v>
      </c>
      <c r="B13" s="13" t="s">
        <v>24</v>
      </c>
      <c r="C13" s="11">
        <v>0</v>
      </c>
      <c r="D13" s="11">
        <v>305</v>
      </c>
      <c r="E13" s="11">
        <v>730</v>
      </c>
      <c r="F13" s="11">
        <v>0</v>
      </c>
      <c r="G13" s="11">
        <v>382</v>
      </c>
      <c r="H13" s="11">
        <v>647</v>
      </c>
      <c r="I13" s="11">
        <f t="shared" si="0"/>
        <v>2064</v>
      </c>
    </row>
    <row r="14" spans="1:9" ht="14.25">
      <c r="A14" s="10">
        <v>11</v>
      </c>
      <c r="B14" s="13" t="s">
        <v>29</v>
      </c>
      <c r="C14" s="11">
        <v>247</v>
      </c>
      <c r="D14" s="11">
        <v>160</v>
      </c>
      <c r="E14" s="11">
        <v>174</v>
      </c>
      <c r="F14" s="11">
        <v>394</v>
      </c>
      <c r="G14" s="11">
        <v>388</v>
      </c>
      <c r="H14" s="11">
        <v>386</v>
      </c>
      <c r="I14" s="11">
        <f t="shared" si="0"/>
        <v>1749</v>
      </c>
    </row>
    <row r="15" spans="1:9" ht="15" customHeight="1">
      <c r="A15" s="10">
        <v>12</v>
      </c>
      <c r="B15" s="13" t="s">
        <v>37</v>
      </c>
      <c r="C15" s="11">
        <v>296</v>
      </c>
      <c r="D15" s="11">
        <v>282</v>
      </c>
      <c r="E15" s="11">
        <v>367</v>
      </c>
      <c r="F15" s="11">
        <v>284</v>
      </c>
      <c r="G15" s="11">
        <v>451</v>
      </c>
      <c r="H15" s="11">
        <v>43</v>
      </c>
      <c r="I15" s="11">
        <f t="shared" si="0"/>
        <v>1723</v>
      </c>
    </row>
    <row r="16" spans="1:9" ht="15" customHeight="1">
      <c r="A16" s="10">
        <v>13</v>
      </c>
      <c r="B16" s="13" t="s">
        <v>31</v>
      </c>
      <c r="C16" s="11">
        <v>0</v>
      </c>
      <c r="D16" s="11">
        <v>256</v>
      </c>
      <c r="E16" s="11">
        <v>659</v>
      </c>
      <c r="F16" s="11">
        <v>0</v>
      </c>
      <c r="G16" s="11">
        <v>238</v>
      </c>
      <c r="H16" s="11">
        <v>214</v>
      </c>
      <c r="I16" s="11">
        <f t="shared" si="0"/>
        <v>1367</v>
      </c>
    </row>
    <row r="17" spans="1:9" ht="14.25">
      <c r="A17" s="10">
        <v>14</v>
      </c>
      <c r="B17" s="13" t="s">
        <v>43</v>
      </c>
      <c r="C17" s="11">
        <v>176</v>
      </c>
      <c r="D17" s="11">
        <v>169</v>
      </c>
      <c r="E17" s="11">
        <v>338</v>
      </c>
      <c r="F17" s="11">
        <v>170</v>
      </c>
      <c r="G17" s="11">
        <v>157</v>
      </c>
      <c r="H17" s="11">
        <v>286</v>
      </c>
      <c r="I17" s="11">
        <f t="shared" si="0"/>
        <v>1296</v>
      </c>
    </row>
    <row r="18" spans="1:9" ht="14.25">
      <c r="A18" s="10">
        <v>15</v>
      </c>
      <c r="B18" s="13" t="s">
        <v>25</v>
      </c>
      <c r="C18" s="11">
        <v>0</v>
      </c>
      <c r="D18" s="11">
        <v>0</v>
      </c>
      <c r="E18" s="11">
        <v>0</v>
      </c>
      <c r="F18" s="11">
        <v>614</v>
      </c>
      <c r="G18" s="11">
        <v>0</v>
      </c>
      <c r="H18" s="11">
        <v>653</v>
      </c>
      <c r="I18" s="11">
        <f t="shared" si="0"/>
        <v>1267</v>
      </c>
    </row>
    <row r="19" spans="1:9" ht="14.25">
      <c r="A19" s="10">
        <v>16</v>
      </c>
      <c r="B19" s="13" t="s">
        <v>27</v>
      </c>
      <c r="C19" s="11">
        <v>162</v>
      </c>
      <c r="D19" s="11">
        <v>154</v>
      </c>
      <c r="E19" s="11">
        <v>319</v>
      </c>
      <c r="F19" s="11">
        <v>143</v>
      </c>
      <c r="G19" s="11">
        <v>150</v>
      </c>
      <c r="H19" s="11">
        <v>136</v>
      </c>
      <c r="I19" s="11">
        <f t="shared" si="0"/>
        <v>1064</v>
      </c>
    </row>
    <row r="20" spans="1:9" ht="14.25">
      <c r="A20" s="10">
        <v>17</v>
      </c>
      <c r="B20" s="13" t="s">
        <v>58</v>
      </c>
      <c r="C20" s="11">
        <v>180</v>
      </c>
      <c r="D20" s="11">
        <v>180</v>
      </c>
      <c r="E20" s="11">
        <v>178</v>
      </c>
      <c r="F20" s="11">
        <v>170</v>
      </c>
      <c r="G20" s="11">
        <v>168</v>
      </c>
      <c r="H20" s="11">
        <v>178</v>
      </c>
      <c r="I20" s="11">
        <f t="shared" si="0"/>
        <v>1054</v>
      </c>
    </row>
    <row r="21" spans="1:9" ht="14.25">
      <c r="A21" s="10">
        <v>18</v>
      </c>
      <c r="B21" s="13" t="s">
        <v>40</v>
      </c>
      <c r="C21" s="11">
        <v>0</v>
      </c>
      <c r="D21" s="11">
        <v>89</v>
      </c>
      <c r="E21" s="11">
        <v>688</v>
      </c>
      <c r="F21" s="11">
        <v>0</v>
      </c>
      <c r="G21" s="11">
        <v>162</v>
      </c>
      <c r="H21" s="11">
        <v>85</v>
      </c>
      <c r="I21" s="11">
        <f t="shared" si="0"/>
        <v>1024</v>
      </c>
    </row>
    <row r="22" spans="1:9" ht="14.25">
      <c r="A22" s="10">
        <v>19</v>
      </c>
      <c r="B22" s="13" t="s">
        <v>59</v>
      </c>
      <c r="C22" s="11">
        <v>100</v>
      </c>
      <c r="D22" s="11">
        <v>193</v>
      </c>
      <c r="E22" s="11">
        <v>180</v>
      </c>
      <c r="F22" s="11">
        <v>189</v>
      </c>
      <c r="G22" s="11">
        <v>189</v>
      </c>
      <c r="H22" s="11">
        <v>157</v>
      </c>
      <c r="I22" s="11">
        <f t="shared" si="0"/>
        <v>1008</v>
      </c>
    </row>
    <row r="23" spans="1:9" ht="14.25">
      <c r="A23" s="10">
        <v>20</v>
      </c>
      <c r="B23" s="13" t="s">
        <v>26</v>
      </c>
      <c r="C23" s="11">
        <v>181</v>
      </c>
      <c r="D23" s="11">
        <v>91</v>
      </c>
      <c r="E23" s="11">
        <v>0</v>
      </c>
      <c r="F23" s="11">
        <v>695</v>
      </c>
      <c r="G23" s="11">
        <v>0</v>
      </c>
      <c r="H23" s="11">
        <v>0</v>
      </c>
      <c r="I23" s="11">
        <f t="shared" si="0"/>
        <v>967</v>
      </c>
    </row>
    <row r="24" spans="1:9" ht="14.25">
      <c r="A24" s="10">
        <v>21</v>
      </c>
      <c r="B24" s="13" t="s">
        <v>54</v>
      </c>
      <c r="C24" s="11">
        <v>0</v>
      </c>
      <c r="D24" s="11">
        <v>0</v>
      </c>
      <c r="E24" s="11">
        <v>0</v>
      </c>
      <c r="F24" s="11">
        <v>248</v>
      </c>
      <c r="G24" s="11">
        <v>0</v>
      </c>
      <c r="H24" s="11">
        <v>539</v>
      </c>
      <c r="I24" s="11">
        <f t="shared" si="0"/>
        <v>787</v>
      </c>
    </row>
    <row r="25" spans="1:9" ht="14.25">
      <c r="A25" s="10">
        <v>22</v>
      </c>
      <c r="B25" s="13" t="s">
        <v>34</v>
      </c>
      <c r="C25" s="11">
        <v>100</v>
      </c>
      <c r="D25" s="11">
        <v>157</v>
      </c>
      <c r="E25" s="11">
        <v>0</v>
      </c>
      <c r="F25" s="11">
        <v>172</v>
      </c>
      <c r="G25" s="11">
        <v>300</v>
      </c>
      <c r="H25" s="11">
        <v>0</v>
      </c>
      <c r="I25" s="11">
        <f t="shared" si="0"/>
        <v>729</v>
      </c>
    </row>
    <row r="26" spans="1:9" ht="14.25">
      <c r="A26" s="10">
        <v>23</v>
      </c>
      <c r="B26" s="13" t="s">
        <v>60</v>
      </c>
      <c r="C26" s="11">
        <v>0</v>
      </c>
      <c r="D26" s="11">
        <v>0</v>
      </c>
      <c r="E26" s="11">
        <v>351</v>
      </c>
      <c r="F26" s="11">
        <v>0</v>
      </c>
      <c r="G26" s="11">
        <v>0</v>
      </c>
      <c r="H26" s="11">
        <v>365</v>
      </c>
      <c r="I26" s="11">
        <f t="shared" si="0"/>
        <v>716</v>
      </c>
    </row>
    <row r="27" spans="1:9" ht="14.25">
      <c r="A27" s="10">
        <v>24</v>
      </c>
      <c r="B27" s="13" t="s">
        <v>61</v>
      </c>
      <c r="C27" s="11">
        <v>0</v>
      </c>
      <c r="D27" s="11">
        <v>0</v>
      </c>
      <c r="E27" s="11">
        <v>100</v>
      </c>
      <c r="F27" s="11">
        <v>0</v>
      </c>
      <c r="G27" s="11">
        <v>0</v>
      </c>
      <c r="H27" s="11">
        <v>573</v>
      </c>
      <c r="I27" s="11">
        <f t="shared" si="0"/>
        <v>673</v>
      </c>
    </row>
    <row r="28" spans="1:9" ht="14.25">
      <c r="A28" s="10">
        <v>25</v>
      </c>
      <c r="B28" s="13" t="s">
        <v>62</v>
      </c>
      <c r="C28" s="11">
        <v>0</v>
      </c>
      <c r="D28" s="11">
        <v>196</v>
      </c>
      <c r="E28" s="11">
        <v>193</v>
      </c>
      <c r="F28" s="11">
        <v>0</v>
      </c>
      <c r="G28" s="11">
        <v>0</v>
      </c>
      <c r="H28" s="11">
        <v>182</v>
      </c>
      <c r="I28" s="11">
        <f t="shared" si="0"/>
        <v>571</v>
      </c>
    </row>
    <row r="29" spans="1:9" ht="14.25">
      <c r="A29" s="10">
        <v>26</v>
      </c>
      <c r="B29" s="13" t="s">
        <v>63</v>
      </c>
      <c r="C29" s="11">
        <v>0</v>
      </c>
      <c r="D29" s="11">
        <v>89</v>
      </c>
      <c r="E29" s="11">
        <v>168</v>
      </c>
      <c r="F29" s="11">
        <v>72</v>
      </c>
      <c r="G29" s="11">
        <v>66</v>
      </c>
      <c r="H29" s="11">
        <v>173</v>
      </c>
      <c r="I29" s="11">
        <f t="shared" si="0"/>
        <v>568</v>
      </c>
    </row>
    <row r="30" spans="1:9" ht="14.25">
      <c r="A30" s="10">
        <v>27</v>
      </c>
      <c r="B30" s="13" t="s">
        <v>53</v>
      </c>
      <c r="C30" s="11">
        <v>81</v>
      </c>
      <c r="D30" s="11">
        <v>255</v>
      </c>
      <c r="E30" s="11">
        <v>87</v>
      </c>
      <c r="F30" s="11">
        <v>0</v>
      </c>
      <c r="G30" s="11">
        <v>0</v>
      </c>
      <c r="H30" s="11">
        <v>0</v>
      </c>
      <c r="I30" s="11">
        <f t="shared" si="0"/>
        <v>423</v>
      </c>
    </row>
    <row r="31" spans="1:9" ht="14.25">
      <c r="A31" s="10">
        <v>28</v>
      </c>
      <c r="B31" s="13" t="s">
        <v>47</v>
      </c>
      <c r="C31" s="11">
        <v>85</v>
      </c>
      <c r="D31" s="11">
        <v>0</v>
      </c>
      <c r="E31" s="11">
        <v>87</v>
      </c>
      <c r="F31" s="11">
        <v>89</v>
      </c>
      <c r="G31" s="11">
        <v>0</v>
      </c>
      <c r="H31" s="11">
        <v>147</v>
      </c>
      <c r="I31" s="11">
        <f t="shared" si="0"/>
        <v>408</v>
      </c>
    </row>
    <row r="32" spans="1:9" ht="14.25">
      <c r="A32" s="10">
        <v>29</v>
      </c>
      <c r="B32" s="13" t="s">
        <v>64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333</v>
      </c>
      <c r="I32" s="11">
        <f t="shared" si="0"/>
        <v>333</v>
      </c>
    </row>
    <row r="33" spans="1:9" ht="14.25">
      <c r="A33" s="10">
        <v>30</v>
      </c>
      <c r="B33" s="13" t="s">
        <v>65</v>
      </c>
      <c r="C33" s="11">
        <v>0</v>
      </c>
      <c r="D33" s="11">
        <v>0</v>
      </c>
      <c r="E33" s="11">
        <v>0</v>
      </c>
      <c r="F33" s="11">
        <v>309</v>
      </c>
      <c r="G33" s="11">
        <v>0</v>
      </c>
      <c r="H33" s="11">
        <v>0</v>
      </c>
      <c r="I33" s="11">
        <f t="shared" si="0"/>
        <v>309</v>
      </c>
    </row>
    <row r="34" spans="1:9" ht="14.25">
      <c r="A34" s="10">
        <v>31</v>
      </c>
      <c r="B34" s="13" t="s">
        <v>66</v>
      </c>
      <c r="C34" s="11">
        <v>0</v>
      </c>
      <c r="D34" s="11">
        <v>0</v>
      </c>
      <c r="E34" s="11">
        <v>0</v>
      </c>
      <c r="F34" s="11">
        <v>0</v>
      </c>
      <c r="G34" s="11">
        <v>256</v>
      </c>
      <c r="H34" s="11">
        <v>0</v>
      </c>
      <c r="I34" s="11">
        <f t="shared" si="0"/>
        <v>256</v>
      </c>
    </row>
    <row r="35" spans="1:9" ht="14.25">
      <c r="A35" s="10">
        <v>32</v>
      </c>
      <c r="B35" s="13" t="s">
        <v>38</v>
      </c>
      <c r="C35" s="11">
        <v>0</v>
      </c>
      <c r="D35" s="11">
        <v>0</v>
      </c>
      <c r="E35" s="11">
        <v>0</v>
      </c>
      <c r="F35" s="11">
        <v>83</v>
      </c>
      <c r="G35" s="11">
        <v>0</v>
      </c>
      <c r="H35" s="11">
        <v>169</v>
      </c>
      <c r="I35" s="11">
        <f t="shared" si="0"/>
        <v>252</v>
      </c>
    </row>
    <row r="36" spans="1:9" ht="14.25">
      <c r="A36" s="10">
        <v>33</v>
      </c>
      <c r="B36" s="13" t="s">
        <v>67</v>
      </c>
      <c r="C36" s="11">
        <v>0</v>
      </c>
      <c r="D36" s="11">
        <v>81</v>
      </c>
      <c r="E36" s="11">
        <v>0</v>
      </c>
      <c r="F36" s="11">
        <v>83</v>
      </c>
      <c r="G36" s="11">
        <v>74</v>
      </c>
      <c r="H36" s="11">
        <v>0</v>
      </c>
      <c r="I36" s="11">
        <f t="shared" si="0"/>
        <v>238</v>
      </c>
    </row>
    <row r="37" spans="1:9" ht="14.25">
      <c r="A37" s="10">
        <v>34</v>
      </c>
      <c r="B37" s="13" t="s">
        <v>68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180</v>
      </c>
      <c r="I37" s="11">
        <f t="shared" si="0"/>
        <v>180</v>
      </c>
    </row>
    <row r="38" spans="1:9" ht="14.25">
      <c r="A38" s="10">
        <v>35</v>
      </c>
      <c r="B38" s="13" t="s">
        <v>69</v>
      </c>
      <c r="C38" s="11">
        <v>0</v>
      </c>
      <c r="D38" s="11">
        <v>0</v>
      </c>
      <c r="E38" s="14">
        <v>0</v>
      </c>
      <c r="F38" s="11">
        <v>0</v>
      </c>
      <c r="G38" s="11">
        <v>0</v>
      </c>
      <c r="H38" s="14">
        <v>172</v>
      </c>
      <c r="I38" s="11">
        <f t="shared" si="0"/>
        <v>172</v>
      </c>
    </row>
    <row r="39" spans="1:9" ht="14.25">
      <c r="A39" s="10">
        <v>36</v>
      </c>
      <c r="B39" s="13" t="s">
        <v>70</v>
      </c>
      <c r="C39" s="11">
        <v>0</v>
      </c>
      <c r="D39" s="11">
        <v>0</v>
      </c>
      <c r="E39" s="11">
        <v>0</v>
      </c>
      <c r="F39" s="11">
        <v>168</v>
      </c>
      <c r="G39" s="11">
        <v>0</v>
      </c>
      <c r="H39" s="11">
        <v>0</v>
      </c>
      <c r="I39" s="11">
        <f t="shared" si="0"/>
        <v>168</v>
      </c>
    </row>
    <row r="40" spans="1:9" ht="14.25">
      <c r="A40" s="10">
        <v>37</v>
      </c>
      <c r="B40" s="13" t="s">
        <v>71</v>
      </c>
      <c r="C40" s="11">
        <v>79</v>
      </c>
      <c r="D40" s="11">
        <v>0</v>
      </c>
      <c r="E40" s="11">
        <v>0</v>
      </c>
      <c r="F40" s="11">
        <v>87</v>
      </c>
      <c r="G40" s="11">
        <v>0</v>
      </c>
      <c r="H40" s="11">
        <v>0</v>
      </c>
      <c r="I40" s="11">
        <f t="shared" si="0"/>
        <v>166</v>
      </c>
    </row>
    <row r="41" spans="1:9" ht="14.25">
      <c r="A41" s="10">
        <v>38</v>
      </c>
      <c r="B41" s="13" t="s">
        <v>72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157</v>
      </c>
      <c r="I41" s="11">
        <f t="shared" si="0"/>
        <v>157</v>
      </c>
    </row>
    <row r="42" spans="1:9" ht="14.25">
      <c r="A42" s="10">
        <v>39</v>
      </c>
      <c r="B42" s="13" t="s">
        <v>73</v>
      </c>
      <c r="C42" s="11">
        <v>0</v>
      </c>
      <c r="D42" s="11">
        <v>0</v>
      </c>
      <c r="E42" s="11">
        <v>0</v>
      </c>
      <c r="F42" s="11">
        <v>0</v>
      </c>
      <c r="G42" s="11">
        <v>100</v>
      </c>
      <c r="H42" s="11">
        <v>0</v>
      </c>
      <c r="I42" s="11">
        <f t="shared" si="0"/>
        <v>100</v>
      </c>
    </row>
    <row r="43" spans="1:9" ht="14.25">
      <c r="A43" s="10">
        <v>40</v>
      </c>
      <c r="B43" s="13" t="s">
        <v>74</v>
      </c>
      <c r="C43" s="11">
        <f>SUM(C42)</f>
        <v>0</v>
      </c>
      <c r="D43" s="11">
        <f>SUM(D42)</f>
        <v>0</v>
      </c>
      <c r="E43" s="11">
        <f>SUM(E42)</f>
        <v>0</v>
      </c>
      <c r="F43" s="11">
        <f>SUM(F42)</f>
        <v>0</v>
      </c>
      <c r="G43" s="11">
        <f>SUM(G42)</f>
        <v>100</v>
      </c>
      <c r="H43" s="11">
        <v>87</v>
      </c>
      <c r="I43" s="11">
        <f t="shared" si="0"/>
        <v>187</v>
      </c>
    </row>
    <row r="44" spans="1:9" ht="14.25">
      <c r="A44" s="10">
        <v>41</v>
      </c>
      <c r="B44" s="13" t="s">
        <v>75</v>
      </c>
      <c r="C44" s="11">
        <v>0</v>
      </c>
      <c r="D44" s="11">
        <v>0</v>
      </c>
      <c r="E44" s="11">
        <v>81</v>
      </c>
      <c r="F44" s="11">
        <v>0</v>
      </c>
      <c r="G44" s="11">
        <v>0</v>
      </c>
      <c r="H44" s="11">
        <v>0</v>
      </c>
      <c r="I44" s="11">
        <f t="shared" si="0"/>
        <v>81</v>
      </c>
    </row>
    <row r="45" spans="1:9" ht="14.25">
      <c r="A45" s="10">
        <v>42</v>
      </c>
      <c r="B45" s="13" t="s">
        <v>36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74</v>
      </c>
      <c r="I45" s="11">
        <f t="shared" si="0"/>
        <v>74</v>
      </c>
    </row>
    <row r="46" spans="1:9" ht="14.25">
      <c r="A46" s="10">
        <v>43</v>
      </c>
      <c r="B46" s="13" t="s">
        <v>28</v>
      </c>
      <c r="C46" s="11">
        <v>0</v>
      </c>
      <c r="D46" s="11">
        <v>0</v>
      </c>
      <c r="E46" s="11">
        <v>72</v>
      </c>
      <c r="F46" s="11">
        <v>0</v>
      </c>
      <c r="G46" s="11">
        <v>0</v>
      </c>
      <c r="H46" s="11">
        <v>0</v>
      </c>
      <c r="I46" s="11">
        <f t="shared" si="0"/>
        <v>72</v>
      </c>
    </row>
    <row r="47" spans="1:9" ht="14.25">
      <c r="A47" s="10">
        <v>44</v>
      </c>
      <c r="B47" s="13" t="s">
        <v>76</v>
      </c>
      <c r="C47" s="11">
        <v>0</v>
      </c>
      <c r="D47" s="11">
        <v>0</v>
      </c>
      <c r="E47" s="11">
        <v>0</v>
      </c>
      <c r="F47" s="11">
        <v>68</v>
      </c>
      <c r="G47" s="11">
        <v>0</v>
      </c>
      <c r="H47" s="11">
        <v>0</v>
      </c>
      <c r="I47" s="11">
        <f t="shared" si="0"/>
        <v>68</v>
      </c>
    </row>
    <row r="48" spans="1:9" ht="14.25">
      <c r="A48" s="10">
        <v>45</v>
      </c>
      <c r="B48" s="13" t="s">
        <v>77</v>
      </c>
      <c r="C48" s="11">
        <v>0</v>
      </c>
      <c r="D48" s="11">
        <v>0</v>
      </c>
      <c r="E48" s="11">
        <v>0</v>
      </c>
      <c r="F48" s="11">
        <v>59</v>
      </c>
      <c r="G48" s="11">
        <v>0</v>
      </c>
      <c r="H48" s="11">
        <v>0</v>
      </c>
      <c r="I48" s="11">
        <f t="shared" si="0"/>
        <v>59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6">
      <selection activeCell="B28" sqref="B28"/>
    </sheetView>
  </sheetViews>
  <sheetFormatPr defaultColWidth="11.421875" defaultRowHeight="12.75"/>
  <cols>
    <col min="1" max="1" width="11.421875" style="1" customWidth="1"/>
    <col min="2" max="2" width="24.421875" style="2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59" t="s">
        <v>78</v>
      </c>
      <c r="B1" s="159"/>
      <c r="C1" s="159"/>
      <c r="D1" s="159"/>
      <c r="E1" s="159"/>
      <c r="F1" s="159"/>
      <c r="G1" s="159"/>
      <c r="H1" s="159"/>
      <c r="I1" s="159"/>
    </row>
    <row r="2" spans="1:9" s="7" customFormat="1" ht="16.5" customHeight="1">
      <c r="A2" s="15"/>
      <c r="B2" s="16"/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/>
    </row>
    <row r="3" spans="1:9" s="7" customFormat="1" ht="16.5" customHeight="1">
      <c r="A3" s="15" t="s">
        <v>7</v>
      </c>
      <c r="B3" s="16" t="s">
        <v>8</v>
      </c>
      <c r="C3" s="15" t="s">
        <v>10</v>
      </c>
      <c r="D3" s="15" t="s">
        <v>56</v>
      </c>
      <c r="E3" s="15" t="s">
        <v>57</v>
      </c>
      <c r="F3" s="15" t="s">
        <v>11</v>
      </c>
      <c r="G3" s="15" t="s">
        <v>13</v>
      </c>
      <c r="H3" s="15" t="s">
        <v>14</v>
      </c>
      <c r="I3" s="15" t="s">
        <v>15</v>
      </c>
    </row>
    <row r="4" spans="1:9" s="7" customFormat="1" ht="15.75" customHeight="1">
      <c r="A4" s="17">
        <v>1</v>
      </c>
      <c r="B4" s="18" t="s">
        <v>16</v>
      </c>
      <c r="C4" s="19">
        <v>746</v>
      </c>
      <c r="D4" s="19">
        <v>777</v>
      </c>
      <c r="E4" s="19">
        <v>774</v>
      </c>
      <c r="F4" s="19">
        <v>756</v>
      </c>
      <c r="G4" s="19">
        <v>744</v>
      </c>
      <c r="H4" s="19">
        <v>750</v>
      </c>
      <c r="I4" s="19">
        <f aca="true" t="shared" si="0" ref="I4:I45">SUM(C4:H4)</f>
        <v>4547</v>
      </c>
    </row>
    <row r="5" spans="1:9" s="7" customFormat="1" ht="15.75" customHeight="1">
      <c r="A5" s="17">
        <v>2</v>
      </c>
      <c r="B5" s="18" t="s">
        <v>17</v>
      </c>
      <c r="C5" s="19">
        <v>730</v>
      </c>
      <c r="D5" s="19">
        <v>764</v>
      </c>
      <c r="E5" s="19">
        <v>741</v>
      </c>
      <c r="F5" s="19">
        <v>768</v>
      </c>
      <c r="G5" s="19">
        <v>755</v>
      </c>
      <c r="H5" s="19">
        <v>707</v>
      </c>
      <c r="I5" s="19">
        <f t="shared" si="0"/>
        <v>4465</v>
      </c>
    </row>
    <row r="6" spans="1:9" s="7" customFormat="1" ht="15.75" customHeight="1">
      <c r="A6" s="17">
        <v>2</v>
      </c>
      <c r="B6" s="18" t="s">
        <v>19</v>
      </c>
      <c r="C6" s="19">
        <v>741</v>
      </c>
      <c r="D6" s="19">
        <v>758</v>
      </c>
      <c r="E6" s="19">
        <v>728</v>
      </c>
      <c r="F6" s="19">
        <v>686</v>
      </c>
      <c r="G6" s="19">
        <v>759</v>
      </c>
      <c r="H6" s="19">
        <v>727</v>
      </c>
      <c r="I6" s="19">
        <f t="shared" si="0"/>
        <v>4399</v>
      </c>
    </row>
    <row r="7" spans="1:9" s="7" customFormat="1" ht="15.75" customHeight="1">
      <c r="A7" s="15">
        <v>4</v>
      </c>
      <c r="B7" s="20" t="s">
        <v>20</v>
      </c>
      <c r="C7" s="16">
        <v>660</v>
      </c>
      <c r="D7" s="16">
        <v>677</v>
      </c>
      <c r="E7" s="16">
        <v>694</v>
      </c>
      <c r="F7" s="16">
        <v>684</v>
      </c>
      <c r="G7" s="16">
        <v>732</v>
      </c>
      <c r="H7" s="16">
        <v>654</v>
      </c>
      <c r="I7" s="16">
        <f t="shared" si="0"/>
        <v>4101</v>
      </c>
    </row>
    <row r="8" spans="1:9" s="7" customFormat="1" ht="15.75" customHeight="1">
      <c r="A8" s="15">
        <v>5</v>
      </c>
      <c r="B8" s="20" t="s">
        <v>18</v>
      </c>
      <c r="C8" s="16">
        <v>746</v>
      </c>
      <c r="D8" s="16">
        <v>692</v>
      </c>
      <c r="E8" s="16">
        <v>636</v>
      </c>
      <c r="F8" s="16">
        <v>564</v>
      </c>
      <c r="G8" s="16">
        <v>651</v>
      </c>
      <c r="H8" s="16">
        <v>733</v>
      </c>
      <c r="I8" s="16">
        <f t="shared" si="0"/>
        <v>4022</v>
      </c>
    </row>
    <row r="9" spans="1:9" s="7" customFormat="1" ht="15.75" customHeight="1">
      <c r="A9" s="15">
        <v>6</v>
      </c>
      <c r="B9" s="20" t="s">
        <v>24</v>
      </c>
      <c r="C9" s="16">
        <v>754</v>
      </c>
      <c r="D9" s="16">
        <v>670</v>
      </c>
      <c r="E9" s="16">
        <v>647</v>
      </c>
      <c r="F9" s="16">
        <v>623</v>
      </c>
      <c r="G9" s="16">
        <v>645</v>
      </c>
      <c r="H9" s="16">
        <v>651</v>
      </c>
      <c r="I9" s="16">
        <f t="shared" si="0"/>
        <v>3990</v>
      </c>
    </row>
    <row r="10" spans="1:9" s="7" customFormat="1" ht="15.75" customHeight="1">
      <c r="A10" s="15">
        <v>7</v>
      </c>
      <c r="B10" s="20" t="s">
        <v>21</v>
      </c>
      <c r="C10" s="16">
        <v>482</v>
      </c>
      <c r="D10" s="16">
        <v>660</v>
      </c>
      <c r="E10" s="16">
        <v>703</v>
      </c>
      <c r="F10" s="16">
        <v>654</v>
      </c>
      <c r="G10" s="16">
        <v>741</v>
      </c>
      <c r="H10" s="16">
        <v>644</v>
      </c>
      <c r="I10" s="16">
        <f t="shared" si="0"/>
        <v>3884</v>
      </c>
    </row>
    <row r="11" spans="1:9" s="7" customFormat="1" ht="15.75" customHeight="1">
      <c r="A11" s="15">
        <v>8</v>
      </c>
      <c r="B11" s="20" t="s">
        <v>31</v>
      </c>
      <c r="C11" s="16">
        <v>710</v>
      </c>
      <c r="D11" s="16">
        <v>647</v>
      </c>
      <c r="E11" s="16">
        <v>416</v>
      </c>
      <c r="F11" s="16">
        <v>328</v>
      </c>
      <c r="G11" s="16">
        <v>653</v>
      </c>
      <c r="H11" s="16">
        <v>609</v>
      </c>
      <c r="I11" s="16">
        <f t="shared" si="0"/>
        <v>3363</v>
      </c>
    </row>
    <row r="12" spans="1:9" s="7" customFormat="1" ht="15.75" customHeight="1">
      <c r="A12" s="15">
        <v>9</v>
      </c>
      <c r="B12" s="20" t="s">
        <v>40</v>
      </c>
      <c r="C12" s="16">
        <v>566</v>
      </c>
      <c r="D12" s="16">
        <v>599</v>
      </c>
      <c r="E12" s="16">
        <v>595</v>
      </c>
      <c r="F12" s="16">
        <v>473</v>
      </c>
      <c r="G12" s="16">
        <v>503</v>
      </c>
      <c r="H12" s="16">
        <v>597</v>
      </c>
      <c r="I12" s="16">
        <f t="shared" si="0"/>
        <v>3333</v>
      </c>
    </row>
    <row r="13" spans="1:9" s="7" customFormat="1" ht="15.75" customHeight="1">
      <c r="A13" s="15">
        <v>10</v>
      </c>
      <c r="B13" s="20" t="s">
        <v>23</v>
      </c>
      <c r="C13" s="16">
        <v>3</v>
      </c>
      <c r="D13" s="16">
        <v>193</v>
      </c>
      <c r="E13" s="16">
        <v>672</v>
      </c>
      <c r="F13" s="16">
        <v>692</v>
      </c>
      <c r="G13" s="16">
        <v>567</v>
      </c>
      <c r="H13" s="16">
        <v>675</v>
      </c>
      <c r="I13" s="16">
        <f t="shared" si="0"/>
        <v>2802</v>
      </c>
    </row>
    <row r="14" spans="1:9" s="7" customFormat="1" ht="15.75" customHeight="1">
      <c r="A14" s="15">
        <v>11</v>
      </c>
      <c r="B14" s="21" t="s">
        <v>30</v>
      </c>
      <c r="C14" s="16">
        <v>142</v>
      </c>
      <c r="D14" s="16">
        <v>332</v>
      </c>
      <c r="E14" s="16">
        <v>468</v>
      </c>
      <c r="F14" s="16">
        <v>662</v>
      </c>
      <c r="G14" s="16">
        <v>410</v>
      </c>
      <c r="H14" s="16">
        <v>483</v>
      </c>
      <c r="I14" s="16">
        <f t="shared" si="0"/>
        <v>2497</v>
      </c>
    </row>
    <row r="15" spans="1:9" s="23" customFormat="1" ht="15.75" customHeight="1">
      <c r="A15" s="15">
        <v>12</v>
      </c>
      <c r="B15" s="20" t="s">
        <v>43</v>
      </c>
      <c r="C15" s="22">
        <v>496</v>
      </c>
      <c r="D15" s="22">
        <v>290</v>
      </c>
      <c r="E15" s="22">
        <v>216</v>
      </c>
      <c r="F15" s="22">
        <v>290</v>
      </c>
      <c r="G15" s="22">
        <v>289</v>
      </c>
      <c r="H15" s="22">
        <v>336</v>
      </c>
      <c r="I15" s="16">
        <f t="shared" si="0"/>
        <v>1917</v>
      </c>
    </row>
    <row r="16" spans="1:9" s="23" customFormat="1" ht="15.75" customHeight="1">
      <c r="A16" s="15">
        <v>13</v>
      </c>
      <c r="B16" s="20" t="s">
        <v>22</v>
      </c>
      <c r="C16" s="16">
        <v>0</v>
      </c>
      <c r="D16" s="16">
        <v>77</v>
      </c>
      <c r="E16" s="16">
        <v>410</v>
      </c>
      <c r="F16" s="16">
        <v>665</v>
      </c>
      <c r="G16" s="16">
        <v>150</v>
      </c>
      <c r="H16" s="16">
        <v>596</v>
      </c>
      <c r="I16" s="16">
        <f t="shared" si="0"/>
        <v>1898</v>
      </c>
    </row>
    <row r="17" spans="1:9" ht="15.75" customHeight="1">
      <c r="A17" s="15">
        <v>14</v>
      </c>
      <c r="B17" s="20" t="s">
        <v>79</v>
      </c>
      <c r="C17" s="16">
        <v>100</v>
      </c>
      <c r="D17" s="16">
        <v>100</v>
      </c>
      <c r="E17" s="16">
        <v>100</v>
      </c>
      <c r="F17" s="16">
        <v>100</v>
      </c>
      <c r="G17" s="16">
        <v>100</v>
      </c>
      <c r="H17" s="16">
        <v>667</v>
      </c>
      <c r="I17" s="16">
        <f t="shared" si="0"/>
        <v>1167</v>
      </c>
    </row>
    <row r="18" spans="1:9" ht="15.75" customHeight="1">
      <c r="A18" s="15">
        <v>15</v>
      </c>
      <c r="B18" s="20" t="s">
        <v>29</v>
      </c>
      <c r="C18" s="16">
        <v>75</v>
      </c>
      <c r="D18" s="16">
        <v>91</v>
      </c>
      <c r="E18" s="16">
        <v>189</v>
      </c>
      <c r="F18" s="16">
        <v>326</v>
      </c>
      <c r="G18" s="16">
        <v>172</v>
      </c>
      <c r="H18" s="16">
        <v>286</v>
      </c>
      <c r="I18" s="16">
        <f t="shared" si="0"/>
        <v>1139</v>
      </c>
    </row>
    <row r="19" spans="1:9" ht="15.75" customHeight="1">
      <c r="A19" s="15">
        <v>16</v>
      </c>
      <c r="B19" s="24" t="s">
        <v>32</v>
      </c>
      <c r="C19" s="25">
        <v>0</v>
      </c>
      <c r="D19" s="25">
        <v>373</v>
      </c>
      <c r="E19" s="25">
        <v>302</v>
      </c>
      <c r="F19" s="25">
        <v>160</v>
      </c>
      <c r="G19" s="25">
        <v>290</v>
      </c>
      <c r="H19" s="25">
        <v>0</v>
      </c>
      <c r="I19" s="25">
        <f t="shared" si="0"/>
        <v>1125</v>
      </c>
    </row>
    <row r="20" spans="1:9" ht="15.75" customHeight="1">
      <c r="A20" s="15">
        <v>17</v>
      </c>
      <c r="B20" s="24" t="s">
        <v>47</v>
      </c>
      <c r="C20" s="25">
        <v>0</v>
      </c>
      <c r="D20" s="25">
        <v>0</v>
      </c>
      <c r="E20" s="25">
        <v>0</v>
      </c>
      <c r="F20" s="25">
        <v>429</v>
      </c>
      <c r="G20" s="25">
        <v>0</v>
      </c>
      <c r="H20" s="25">
        <v>679</v>
      </c>
      <c r="I20" s="25">
        <f t="shared" si="0"/>
        <v>1108</v>
      </c>
    </row>
    <row r="21" spans="1:9" ht="15.75" customHeight="1">
      <c r="A21" s="15">
        <v>18</v>
      </c>
      <c r="B21" s="20" t="s">
        <v>36</v>
      </c>
      <c r="C21" s="16">
        <v>247</v>
      </c>
      <c r="D21" s="16">
        <v>93</v>
      </c>
      <c r="E21" s="16">
        <v>81</v>
      </c>
      <c r="F21" s="16">
        <v>96</v>
      </c>
      <c r="G21" s="16">
        <v>85</v>
      </c>
      <c r="H21" s="16">
        <v>332</v>
      </c>
      <c r="I21" s="16">
        <f t="shared" si="0"/>
        <v>934</v>
      </c>
    </row>
    <row r="22" spans="1:9" ht="15.75" customHeight="1">
      <c r="A22" s="15">
        <v>19</v>
      </c>
      <c r="B22" s="20" t="s">
        <v>54</v>
      </c>
      <c r="C22" s="16">
        <v>148</v>
      </c>
      <c r="D22" s="16">
        <v>0</v>
      </c>
      <c r="E22" s="16">
        <v>408</v>
      </c>
      <c r="F22" s="16">
        <v>0</v>
      </c>
      <c r="G22" s="16">
        <v>0</v>
      </c>
      <c r="H22" s="16">
        <v>241</v>
      </c>
      <c r="I22" s="16">
        <f t="shared" si="0"/>
        <v>797</v>
      </c>
    </row>
    <row r="23" spans="1:9" ht="15.75" customHeight="1">
      <c r="A23" s="15">
        <v>20</v>
      </c>
      <c r="B23" s="20" t="s">
        <v>80</v>
      </c>
      <c r="C23" s="16">
        <v>0</v>
      </c>
      <c r="D23" s="16">
        <v>162</v>
      </c>
      <c r="E23" s="16">
        <v>158</v>
      </c>
      <c r="F23" s="16">
        <v>0</v>
      </c>
      <c r="G23" s="16">
        <v>168</v>
      </c>
      <c r="H23" s="16">
        <v>163</v>
      </c>
      <c r="I23" s="16">
        <f t="shared" si="0"/>
        <v>651</v>
      </c>
    </row>
    <row r="24" spans="1:9" ht="14.25">
      <c r="A24" s="15">
        <v>21</v>
      </c>
      <c r="B24" s="20" t="s">
        <v>60</v>
      </c>
      <c r="C24" s="16">
        <v>260</v>
      </c>
      <c r="D24" s="16">
        <v>0</v>
      </c>
      <c r="E24" s="16">
        <v>0</v>
      </c>
      <c r="F24" s="16">
        <v>0</v>
      </c>
      <c r="G24" s="16">
        <v>0</v>
      </c>
      <c r="H24" s="16">
        <v>344</v>
      </c>
      <c r="I24" s="16">
        <f t="shared" si="0"/>
        <v>604</v>
      </c>
    </row>
    <row r="25" spans="1:9" ht="14.25">
      <c r="A25" s="15">
        <v>22</v>
      </c>
      <c r="B25" s="20" t="s">
        <v>26</v>
      </c>
      <c r="C25" s="16">
        <v>0</v>
      </c>
      <c r="D25" s="16">
        <v>0</v>
      </c>
      <c r="E25" s="25">
        <v>0</v>
      </c>
      <c r="F25" s="25">
        <v>264</v>
      </c>
      <c r="G25" s="25">
        <v>334</v>
      </c>
      <c r="H25" s="25">
        <v>0</v>
      </c>
      <c r="I25" s="25">
        <f t="shared" si="0"/>
        <v>598</v>
      </c>
    </row>
    <row r="26" spans="1:9" ht="14.25">
      <c r="A26" s="15">
        <v>23</v>
      </c>
      <c r="B26" s="20" t="s">
        <v>81</v>
      </c>
      <c r="C26" s="25">
        <v>0</v>
      </c>
      <c r="D26" s="25">
        <v>0</v>
      </c>
      <c r="E26" s="25">
        <v>71</v>
      </c>
      <c r="F26" s="25">
        <v>75</v>
      </c>
      <c r="G26" s="25">
        <v>80</v>
      </c>
      <c r="H26" s="25">
        <v>366</v>
      </c>
      <c r="I26" s="25">
        <f t="shared" si="0"/>
        <v>592</v>
      </c>
    </row>
    <row r="27" spans="1:9" ht="14.25">
      <c r="A27" s="15">
        <v>24</v>
      </c>
      <c r="B27" s="20" t="s">
        <v>82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588</v>
      </c>
      <c r="I27" s="16">
        <f t="shared" si="0"/>
        <v>588</v>
      </c>
    </row>
    <row r="28" spans="1:9" ht="15" customHeight="1">
      <c r="A28" s="15">
        <v>25</v>
      </c>
      <c r="B28" s="20" t="s">
        <v>63</v>
      </c>
      <c r="C28" s="16">
        <v>263</v>
      </c>
      <c r="D28" s="16">
        <v>0</v>
      </c>
      <c r="E28" s="16">
        <v>0</v>
      </c>
      <c r="F28" s="16">
        <v>0</v>
      </c>
      <c r="G28" s="16">
        <v>0</v>
      </c>
      <c r="H28" s="16">
        <v>323</v>
      </c>
      <c r="I28" s="16">
        <f t="shared" si="0"/>
        <v>586</v>
      </c>
    </row>
    <row r="29" spans="1:9" ht="15" customHeight="1">
      <c r="A29" s="15">
        <v>26</v>
      </c>
      <c r="B29" s="24" t="s">
        <v>53</v>
      </c>
      <c r="C29" s="25">
        <v>0</v>
      </c>
      <c r="D29" s="25">
        <v>162</v>
      </c>
      <c r="E29" s="25">
        <v>0</v>
      </c>
      <c r="F29" s="25">
        <v>328</v>
      </c>
      <c r="G29" s="25">
        <v>87</v>
      </c>
      <c r="H29" s="25">
        <v>0</v>
      </c>
      <c r="I29" s="25">
        <f t="shared" si="0"/>
        <v>577</v>
      </c>
    </row>
    <row r="30" spans="1:9" ht="15" customHeight="1">
      <c r="A30" s="15">
        <v>27</v>
      </c>
      <c r="B30" s="20" t="s">
        <v>67</v>
      </c>
      <c r="C30" s="16">
        <v>0</v>
      </c>
      <c r="D30" s="16">
        <v>0</v>
      </c>
      <c r="E30" s="25">
        <v>240</v>
      </c>
      <c r="F30" s="25">
        <v>96</v>
      </c>
      <c r="G30" s="25">
        <v>100</v>
      </c>
      <c r="H30" s="25">
        <v>0</v>
      </c>
      <c r="I30" s="16">
        <f t="shared" si="0"/>
        <v>436</v>
      </c>
    </row>
    <row r="31" spans="1:9" ht="15" customHeight="1">
      <c r="A31" s="15">
        <v>28</v>
      </c>
      <c r="B31" s="20" t="s">
        <v>83</v>
      </c>
      <c r="C31" s="25">
        <v>0</v>
      </c>
      <c r="D31" s="25">
        <v>0</v>
      </c>
      <c r="E31" s="25">
        <v>79</v>
      </c>
      <c r="F31" s="25">
        <v>0</v>
      </c>
      <c r="G31" s="25">
        <v>0</v>
      </c>
      <c r="H31" s="25">
        <v>330</v>
      </c>
      <c r="I31" s="25">
        <f t="shared" si="0"/>
        <v>409</v>
      </c>
    </row>
    <row r="32" spans="1:9" ht="15" customHeight="1">
      <c r="A32" s="15">
        <v>29</v>
      </c>
      <c r="B32" s="20" t="s">
        <v>58</v>
      </c>
      <c r="C32" s="16">
        <v>165</v>
      </c>
      <c r="D32" s="16">
        <v>0</v>
      </c>
      <c r="E32" s="16">
        <v>0</v>
      </c>
      <c r="F32" s="16">
        <v>0</v>
      </c>
      <c r="G32" s="16">
        <v>157</v>
      </c>
      <c r="H32" s="16">
        <v>64</v>
      </c>
      <c r="I32" s="16">
        <f t="shared" si="0"/>
        <v>386</v>
      </c>
    </row>
    <row r="33" spans="1:9" ht="14.25">
      <c r="A33" s="15">
        <v>30</v>
      </c>
      <c r="B33" s="20" t="s">
        <v>37</v>
      </c>
      <c r="C33" s="16">
        <v>83</v>
      </c>
      <c r="D33" s="16">
        <v>0</v>
      </c>
      <c r="E33" s="16">
        <v>0</v>
      </c>
      <c r="F33" s="16">
        <v>0</v>
      </c>
      <c r="G33" s="16">
        <v>0</v>
      </c>
      <c r="H33" s="16">
        <v>274</v>
      </c>
      <c r="I33" s="16">
        <f t="shared" si="0"/>
        <v>357</v>
      </c>
    </row>
    <row r="34" spans="1:9" ht="14.25">
      <c r="A34" s="15">
        <v>31</v>
      </c>
      <c r="B34" s="20" t="s">
        <v>84</v>
      </c>
      <c r="C34" s="16">
        <v>292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f t="shared" si="0"/>
        <v>292</v>
      </c>
    </row>
    <row r="35" spans="1:9" ht="14.25">
      <c r="A35" s="15">
        <v>32</v>
      </c>
      <c r="B35" s="20" t="s">
        <v>28</v>
      </c>
      <c r="C35" s="16">
        <v>249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f t="shared" si="0"/>
        <v>249</v>
      </c>
    </row>
    <row r="36" spans="1:9" ht="14.25">
      <c r="A36" s="15">
        <v>33</v>
      </c>
      <c r="B36" s="20" t="s">
        <v>85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157</v>
      </c>
      <c r="I36" s="16">
        <f t="shared" si="0"/>
        <v>157</v>
      </c>
    </row>
    <row r="37" spans="1:9" ht="14.25">
      <c r="A37" s="15">
        <v>34</v>
      </c>
      <c r="B37" s="20" t="s">
        <v>38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104</v>
      </c>
      <c r="I37" s="16">
        <f t="shared" si="0"/>
        <v>104</v>
      </c>
    </row>
    <row r="38" spans="1:9" ht="14.25">
      <c r="A38" s="15">
        <v>35</v>
      </c>
      <c r="B38" s="20" t="s">
        <v>34</v>
      </c>
      <c r="C38" s="25">
        <v>0</v>
      </c>
      <c r="D38" s="25">
        <v>0</v>
      </c>
      <c r="E38" s="25">
        <v>0</v>
      </c>
      <c r="F38" s="25">
        <v>0</v>
      </c>
      <c r="G38" s="25">
        <v>100</v>
      </c>
      <c r="H38" s="25">
        <v>0</v>
      </c>
      <c r="I38" s="25">
        <f t="shared" si="0"/>
        <v>100</v>
      </c>
    </row>
    <row r="39" spans="1:9" ht="14.25">
      <c r="A39" s="15">
        <v>36</v>
      </c>
      <c r="B39" s="20" t="s">
        <v>86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100</v>
      </c>
      <c r="I39" s="16">
        <f t="shared" si="0"/>
        <v>100</v>
      </c>
    </row>
    <row r="40" spans="1:9" ht="14.25">
      <c r="A40" s="15">
        <v>37</v>
      </c>
      <c r="B40" s="20" t="s">
        <v>73</v>
      </c>
      <c r="C40" s="16">
        <v>96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f t="shared" si="0"/>
        <v>96</v>
      </c>
    </row>
    <row r="41" spans="1:9" ht="14.25">
      <c r="A41" s="15">
        <v>38</v>
      </c>
      <c r="B41" s="20" t="s">
        <v>87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95</v>
      </c>
      <c r="I41" s="16">
        <f t="shared" si="0"/>
        <v>95</v>
      </c>
    </row>
    <row r="42" spans="1:9" ht="14.25">
      <c r="A42" s="15">
        <v>39</v>
      </c>
      <c r="B42" s="20" t="s">
        <v>49</v>
      </c>
      <c r="C42" s="16">
        <v>86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f t="shared" si="0"/>
        <v>86</v>
      </c>
    </row>
    <row r="43" spans="1:9" ht="14.25">
      <c r="A43" s="15">
        <v>40</v>
      </c>
      <c r="B43" s="20" t="s">
        <v>42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78</v>
      </c>
      <c r="I43" s="16">
        <f t="shared" si="0"/>
        <v>78</v>
      </c>
    </row>
    <row r="44" spans="1:9" ht="14.25">
      <c r="A44" s="15">
        <v>41</v>
      </c>
      <c r="B44" s="20" t="s">
        <v>72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78</v>
      </c>
      <c r="I44" s="16">
        <f t="shared" si="0"/>
        <v>78</v>
      </c>
    </row>
    <row r="45" spans="1:9" ht="14.25">
      <c r="A45" s="15">
        <v>42</v>
      </c>
      <c r="B45" s="24" t="s">
        <v>88</v>
      </c>
      <c r="C45" s="25">
        <v>0</v>
      </c>
      <c r="D45" s="25">
        <v>73</v>
      </c>
      <c r="E45" s="25">
        <v>0</v>
      </c>
      <c r="F45" s="25">
        <v>0</v>
      </c>
      <c r="G45" s="25">
        <v>0</v>
      </c>
      <c r="H45" s="25">
        <v>0</v>
      </c>
      <c r="I45" s="25">
        <f t="shared" si="0"/>
        <v>73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6">
      <selection activeCell="M12" sqref="M12"/>
    </sheetView>
  </sheetViews>
  <sheetFormatPr defaultColWidth="11.421875" defaultRowHeight="12.75"/>
  <cols>
    <col min="1" max="1" width="11.421875" style="1" customWidth="1"/>
    <col min="2" max="2" width="24.421875" style="2" customWidth="1"/>
    <col min="3" max="4" width="12.7109375" style="0" customWidth="1"/>
    <col min="5" max="5" width="12.7109375" style="3" customWidth="1"/>
    <col min="6" max="7" width="12.7109375" style="0" customWidth="1"/>
    <col min="8" max="8" width="12.7109375" style="3" customWidth="1"/>
    <col min="9" max="9" width="14.8515625" style="0" customWidth="1"/>
  </cols>
  <sheetData>
    <row r="2" spans="1:9" ht="19.5" customHeight="1">
      <c r="A2" s="160" t="s">
        <v>89</v>
      </c>
      <c r="B2" s="160"/>
      <c r="C2" s="160"/>
      <c r="D2" s="160"/>
      <c r="E2" s="160"/>
      <c r="F2" s="160"/>
      <c r="G2" s="160"/>
      <c r="H2" s="160"/>
      <c r="I2" s="160"/>
    </row>
    <row r="3" spans="1:9" s="7" customFormat="1" ht="16.5" customHeight="1">
      <c r="A3" s="5"/>
      <c r="B3" s="6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/>
    </row>
    <row r="4" spans="1:9" s="7" customFormat="1" ht="16.5" customHeight="1">
      <c r="A4" s="5" t="s">
        <v>7</v>
      </c>
      <c r="B4" s="6" t="s">
        <v>8</v>
      </c>
      <c r="C4" s="5" t="s">
        <v>57</v>
      </c>
      <c r="D4" s="5" t="s">
        <v>11</v>
      </c>
      <c r="E4" s="5" t="s">
        <v>56</v>
      </c>
      <c r="F4" s="5" t="s">
        <v>90</v>
      </c>
      <c r="G4" s="5" t="s">
        <v>13</v>
      </c>
      <c r="H4" s="5" t="s">
        <v>14</v>
      </c>
      <c r="I4" s="5" t="s">
        <v>15</v>
      </c>
    </row>
    <row r="5" spans="1:9" s="7" customFormat="1" ht="15.75" customHeight="1">
      <c r="A5" s="10">
        <v>1</v>
      </c>
      <c r="B5" s="13" t="s">
        <v>16</v>
      </c>
      <c r="C5" s="11">
        <v>780</v>
      </c>
      <c r="D5" s="11">
        <v>760</v>
      </c>
      <c r="E5" s="11">
        <v>784</v>
      </c>
      <c r="F5" s="11">
        <v>785</v>
      </c>
      <c r="G5" s="11">
        <v>778</v>
      </c>
      <c r="H5" s="11">
        <v>738</v>
      </c>
      <c r="I5" s="11">
        <f aca="true" t="shared" si="0" ref="I5:I35">SUM(C5:H5)</f>
        <v>4625</v>
      </c>
    </row>
    <row r="6" spans="1:9" s="7" customFormat="1" ht="15.75" customHeight="1">
      <c r="A6" s="10">
        <v>2</v>
      </c>
      <c r="B6" s="13" t="s">
        <v>19</v>
      </c>
      <c r="C6" s="11">
        <v>721</v>
      </c>
      <c r="D6" s="11">
        <v>732</v>
      </c>
      <c r="E6" s="11">
        <v>756</v>
      </c>
      <c r="F6" s="11">
        <v>728</v>
      </c>
      <c r="G6" s="11">
        <v>718</v>
      </c>
      <c r="H6" s="11">
        <v>696</v>
      </c>
      <c r="I6" s="11">
        <f t="shared" si="0"/>
        <v>4351</v>
      </c>
    </row>
    <row r="7" spans="1:9" s="7" customFormat="1" ht="15.75" customHeight="1">
      <c r="A7" s="10">
        <v>3</v>
      </c>
      <c r="B7" s="13" t="s">
        <v>18</v>
      </c>
      <c r="C7" s="11">
        <v>704</v>
      </c>
      <c r="D7" s="11">
        <v>719</v>
      </c>
      <c r="E7" s="11">
        <v>728</v>
      </c>
      <c r="F7" s="11">
        <v>697</v>
      </c>
      <c r="G7" s="11">
        <v>698</v>
      </c>
      <c r="H7" s="11">
        <v>725</v>
      </c>
      <c r="I7" s="11">
        <f t="shared" si="0"/>
        <v>4271</v>
      </c>
    </row>
    <row r="8" spans="1:9" s="7" customFormat="1" ht="15.75" customHeight="1">
      <c r="A8" s="5">
        <v>4</v>
      </c>
      <c r="B8" s="8" t="s">
        <v>17</v>
      </c>
      <c r="C8" s="6">
        <v>697</v>
      </c>
      <c r="D8" s="6">
        <v>764</v>
      </c>
      <c r="E8" s="6">
        <v>719</v>
      </c>
      <c r="F8" s="6">
        <v>622</v>
      </c>
      <c r="G8" s="6">
        <v>735</v>
      </c>
      <c r="H8" s="6">
        <v>658</v>
      </c>
      <c r="I8" s="6">
        <f t="shared" si="0"/>
        <v>4195</v>
      </c>
    </row>
    <row r="9" spans="1:9" s="7" customFormat="1" ht="15.75" customHeight="1">
      <c r="A9" s="5">
        <v>5</v>
      </c>
      <c r="B9" s="8" t="s">
        <v>21</v>
      </c>
      <c r="C9" s="6">
        <v>725</v>
      </c>
      <c r="D9" s="6">
        <v>670</v>
      </c>
      <c r="E9" s="6">
        <v>689</v>
      </c>
      <c r="F9" s="6">
        <v>678</v>
      </c>
      <c r="G9" s="6">
        <v>730</v>
      </c>
      <c r="H9" s="6">
        <v>663</v>
      </c>
      <c r="I9" s="6">
        <f t="shared" si="0"/>
        <v>4155</v>
      </c>
    </row>
    <row r="10" spans="1:9" s="7" customFormat="1" ht="15.75" customHeight="1">
      <c r="A10" s="5">
        <v>6</v>
      </c>
      <c r="B10" s="8" t="s">
        <v>20</v>
      </c>
      <c r="C10" s="6">
        <v>727</v>
      </c>
      <c r="D10" s="6">
        <v>705</v>
      </c>
      <c r="E10" s="6">
        <v>696</v>
      </c>
      <c r="F10" s="6">
        <v>257</v>
      </c>
      <c r="G10" s="6">
        <v>676</v>
      </c>
      <c r="H10" s="6">
        <v>642</v>
      </c>
      <c r="I10" s="6">
        <f t="shared" si="0"/>
        <v>3703</v>
      </c>
    </row>
    <row r="11" spans="1:9" s="7" customFormat="1" ht="15.75" customHeight="1">
      <c r="A11" s="5">
        <v>7</v>
      </c>
      <c r="B11" s="8" t="s">
        <v>24</v>
      </c>
      <c r="C11" s="6">
        <v>475</v>
      </c>
      <c r="D11" s="6">
        <v>559</v>
      </c>
      <c r="E11" s="6">
        <v>585</v>
      </c>
      <c r="F11" s="6">
        <v>669</v>
      </c>
      <c r="G11" s="6">
        <v>563</v>
      </c>
      <c r="H11" s="6">
        <v>758</v>
      </c>
      <c r="I11" s="6">
        <f t="shared" si="0"/>
        <v>3609</v>
      </c>
    </row>
    <row r="12" spans="1:9" s="7" customFormat="1" ht="15.75" customHeight="1">
      <c r="A12" s="5">
        <v>8</v>
      </c>
      <c r="B12" s="8" t="s">
        <v>29</v>
      </c>
      <c r="C12" s="6">
        <v>418</v>
      </c>
      <c r="D12" s="6">
        <v>645</v>
      </c>
      <c r="E12" s="6">
        <v>408</v>
      </c>
      <c r="F12" s="6">
        <v>394</v>
      </c>
      <c r="G12" s="6">
        <v>640</v>
      </c>
      <c r="H12" s="6">
        <v>404</v>
      </c>
      <c r="I12" s="6">
        <f t="shared" si="0"/>
        <v>2909</v>
      </c>
    </row>
    <row r="13" spans="1:9" s="7" customFormat="1" ht="15.75" customHeight="1">
      <c r="A13" s="5">
        <v>9</v>
      </c>
      <c r="B13" s="8" t="s">
        <v>32</v>
      </c>
      <c r="C13" s="6">
        <v>380</v>
      </c>
      <c r="D13" s="6">
        <v>528</v>
      </c>
      <c r="E13" s="6">
        <v>333</v>
      </c>
      <c r="F13" s="6">
        <v>383</v>
      </c>
      <c r="G13" s="6">
        <v>515</v>
      </c>
      <c r="H13" s="6">
        <v>562</v>
      </c>
      <c r="I13" s="6">
        <f t="shared" si="0"/>
        <v>2701</v>
      </c>
    </row>
    <row r="14" spans="1:9" s="7" customFormat="1" ht="15.75" customHeight="1">
      <c r="A14" s="5">
        <v>10</v>
      </c>
      <c r="B14" s="8" t="s">
        <v>22</v>
      </c>
      <c r="C14" s="6">
        <v>3</v>
      </c>
      <c r="D14" s="6">
        <v>401</v>
      </c>
      <c r="E14" s="6">
        <v>0</v>
      </c>
      <c r="F14" s="6">
        <v>158</v>
      </c>
      <c r="G14" s="6">
        <v>715</v>
      </c>
      <c r="H14" s="6">
        <v>667</v>
      </c>
      <c r="I14" s="6">
        <f t="shared" si="0"/>
        <v>1944</v>
      </c>
    </row>
    <row r="15" spans="1:9" s="7" customFormat="1" ht="15.75" customHeight="1">
      <c r="A15" s="5">
        <v>11</v>
      </c>
      <c r="B15" s="8" t="s">
        <v>31</v>
      </c>
      <c r="C15" s="6">
        <v>79</v>
      </c>
      <c r="D15" s="6">
        <v>74</v>
      </c>
      <c r="E15" s="6">
        <v>328</v>
      </c>
      <c r="F15" s="6">
        <v>230</v>
      </c>
      <c r="G15" s="6">
        <v>263</v>
      </c>
      <c r="H15" s="6">
        <v>541</v>
      </c>
      <c r="I15" s="6">
        <f t="shared" si="0"/>
        <v>1515</v>
      </c>
    </row>
    <row r="16" spans="1:9" s="23" customFormat="1" ht="15.75" customHeight="1">
      <c r="A16" s="5">
        <v>12</v>
      </c>
      <c r="B16" s="26" t="s">
        <v>40</v>
      </c>
      <c r="C16" s="27">
        <v>100</v>
      </c>
      <c r="D16" s="27">
        <v>100</v>
      </c>
      <c r="E16" s="27">
        <v>100</v>
      </c>
      <c r="F16" s="27">
        <v>672</v>
      </c>
      <c r="G16" s="27">
        <v>83</v>
      </c>
      <c r="H16" s="27">
        <v>450</v>
      </c>
      <c r="I16" s="6">
        <f t="shared" si="0"/>
        <v>1505</v>
      </c>
    </row>
    <row r="17" spans="1:9" s="23" customFormat="1" ht="15.75" customHeight="1">
      <c r="A17" s="5">
        <v>13</v>
      </c>
      <c r="B17" s="8" t="s">
        <v>47</v>
      </c>
      <c r="C17" s="6">
        <v>0</v>
      </c>
      <c r="D17" s="6">
        <v>0</v>
      </c>
      <c r="E17" s="6">
        <v>103</v>
      </c>
      <c r="F17" s="6">
        <v>649</v>
      </c>
      <c r="G17" s="6">
        <v>345</v>
      </c>
      <c r="H17" s="6">
        <v>321</v>
      </c>
      <c r="I17" s="6">
        <f t="shared" si="0"/>
        <v>1418</v>
      </c>
    </row>
    <row r="18" spans="1:9" ht="15.75" customHeight="1">
      <c r="A18" s="5">
        <v>14</v>
      </c>
      <c r="B18" s="8" t="s">
        <v>30</v>
      </c>
      <c r="C18" s="6">
        <v>191</v>
      </c>
      <c r="D18" s="6">
        <v>192</v>
      </c>
      <c r="E18" s="6">
        <v>81</v>
      </c>
      <c r="F18" s="6">
        <v>191</v>
      </c>
      <c r="G18" s="6">
        <v>96</v>
      </c>
      <c r="H18" s="6">
        <v>362</v>
      </c>
      <c r="I18" s="6">
        <f t="shared" si="0"/>
        <v>1113</v>
      </c>
    </row>
    <row r="19" spans="1:9" ht="15.75" customHeight="1">
      <c r="A19" s="5">
        <v>15</v>
      </c>
      <c r="B19" s="8" t="s">
        <v>36</v>
      </c>
      <c r="C19" s="6">
        <v>0</v>
      </c>
      <c r="D19" s="6">
        <v>0</v>
      </c>
      <c r="E19" s="6">
        <v>0</v>
      </c>
      <c r="F19" s="6">
        <v>452</v>
      </c>
      <c r="G19" s="6">
        <v>0</v>
      </c>
      <c r="H19" s="6">
        <v>636</v>
      </c>
      <c r="I19" s="6">
        <f t="shared" si="0"/>
        <v>1088</v>
      </c>
    </row>
    <row r="20" spans="1:9" ht="15.75" customHeight="1">
      <c r="A20" s="5">
        <v>16</v>
      </c>
      <c r="B20" s="8" t="s">
        <v>23</v>
      </c>
      <c r="C20" s="6">
        <v>80</v>
      </c>
      <c r="D20" s="6">
        <v>91</v>
      </c>
      <c r="E20" s="6">
        <v>83</v>
      </c>
      <c r="F20" s="6">
        <v>85</v>
      </c>
      <c r="G20" s="6">
        <v>189</v>
      </c>
      <c r="H20" s="6">
        <v>438</v>
      </c>
      <c r="I20" s="6">
        <f t="shared" si="0"/>
        <v>966</v>
      </c>
    </row>
    <row r="21" spans="1:9" ht="15.75" customHeight="1">
      <c r="A21" s="5">
        <v>17</v>
      </c>
      <c r="B21" s="8" t="s">
        <v>84</v>
      </c>
      <c r="C21" s="6">
        <v>83</v>
      </c>
      <c r="D21" s="6">
        <v>0</v>
      </c>
      <c r="E21" s="6">
        <v>0</v>
      </c>
      <c r="F21" s="6">
        <v>737</v>
      </c>
      <c r="G21" s="6">
        <v>0</v>
      </c>
      <c r="H21" s="6">
        <v>121</v>
      </c>
      <c r="I21" s="6">
        <f t="shared" si="0"/>
        <v>941</v>
      </c>
    </row>
    <row r="22" spans="1:9" ht="15.75" customHeight="1">
      <c r="A22" s="5">
        <v>18</v>
      </c>
      <c r="B22" s="8" t="s">
        <v>58</v>
      </c>
      <c r="C22" s="6">
        <v>0</v>
      </c>
      <c r="D22" s="6">
        <v>0</v>
      </c>
      <c r="E22" s="6">
        <v>0</v>
      </c>
      <c r="F22" s="6">
        <v>492</v>
      </c>
      <c r="G22" s="6">
        <v>0</v>
      </c>
      <c r="H22" s="6">
        <v>404</v>
      </c>
      <c r="I22" s="6">
        <f t="shared" si="0"/>
        <v>896</v>
      </c>
    </row>
    <row r="23" spans="1:9" ht="15.75" customHeight="1">
      <c r="A23" s="5">
        <v>19</v>
      </c>
      <c r="B23" s="8" t="s">
        <v>91</v>
      </c>
      <c r="C23" s="6">
        <v>0</v>
      </c>
      <c r="D23" s="6">
        <v>221</v>
      </c>
      <c r="E23" s="6">
        <v>0</v>
      </c>
      <c r="F23" s="6">
        <v>0</v>
      </c>
      <c r="G23" s="6">
        <v>0</v>
      </c>
      <c r="H23" s="6">
        <v>565</v>
      </c>
      <c r="I23" s="6">
        <f t="shared" si="0"/>
        <v>786</v>
      </c>
    </row>
    <row r="24" spans="1:9" ht="15.75" customHeight="1">
      <c r="A24" s="5">
        <v>20</v>
      </c>
      <c r="B24" s="8" t="s">
        <v>28</v>
      </c>
      <c r="C24" s="6">
        <v>0</v>
      </c>
      <c r="D24" s="6">
        <v>0</v>
      </c>
      <c r="E24" s="6">
        <v>0</v>
      </c>
      <c r="F24" s="6">
        <v>451</v>
      </c>
      <c r="G24" s="6">
        <v>0</v>
      </c>
      <c r="H24" s="6">
        <v>214</v>
      </c>
      <c r="I24" s="6">
        <f t="shared" si="0"/>
        <v>665</v>
      </c>
    </row>
    <row r="25" spans="1:9" ht="15.75" customHeight="1">
      <c r="A25" s="5">
        <v>21</v>
      </c>
      <c r="B25" s="8" t="s">
        <v>63</v>
      </c>
      <c r="C25" s="6">
        <v>0</v>
      </c>
      <c r="D25" s="6">
        <v>0</v>
      </c>
      <c r="E25" s="6">
        <v>177</v>
      </c>
      <c r="F25" s="28">
        <v>329</v>
      </c>
      <c r="G25" s="28">
        <v>0</v>
      </c>
      <c r="H25" s="28">
        <v>157</v>
      </c>
      <c r="I25" s="6">
        <f t="shared" si="0"/>
        <v>663</v>
      </c>
    </row>
    <row r="26" spans="1:9" ht="15.75" customHeight="1">
      <c r="A26" s="5">
        <v>22</v>
      </c>
      <c r="B26" s="8" t="s">
        <v>79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660</v>
      </c>
      <c r="I26" s="6">
        <f t="shared" si="0"/>
        <v>660</v>
      </c>
    </row>
    <row r="27" spans="1:9" ht="15.75" customHeight="1">
      <c r="A27" s="5">
        <v>23</v>
      </c>
      <c r="B27" s="8" t="s">
        <v>88</v>
      </c>
      <c r="C27" s="6">
        <v>0</v>
      </c>
      <c r="D27" s="6">
        <v>537</v>
      </c>
      <c r="E27" s="6">
        <v>0</v>
      </c>
      <c r="F27" s="6">
        <v>0</v>
      </c>
      <c r="G27" s="6">
        <v>91</v>
      </c>
      <c r="H27" s="6">
        <v>3</v>
      </c>
      <c r="I27" s="6">
        <f t="shared" si="0"/>
        <v>631</v>
      </c>
    </row>
    <row r="28" spans="1:9" ht="15.75" customHeight="1">
      <c r="A28" s="5">
        <v>24</v>
      </c>
      <c r="B28" s="8" t="s">
        <v>34</v>
      </c>
      <c r="C28" s="6">
        <v>0</v>
      </c>
      <c r="D28" s="6">
        <v>0</v>
      </c>
      <c r="E28" s="6">
        <v>0</v>
      </c>
      <c r="F28" s="6">
        <v>0</v>
      </c>
      <c r="G28" s="6">
        <v>114</v>
      </c>
      <c r="H28" s="6">
        <v>337</v>
      </c>
      <c r="I28" s="6">
        <f t="shared" si="0"/>
        <v>451</v>
      </c>
    </row>
    <row r="29" spans="1:9" ht="15.75" customHeight="1">
      <c r="A29" s="5">
        <v>25</v>
      </c>
      <c r="B29" s="8" t="s">
        <v>92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415</v>
      </c>
      <c r="I29" s="6">
        <f t="shared" si="0"/>
        <v>415</v>
      </c>
    </row>
    <row r="30" spans="1:9" ht="15.75" customHeight="1">
      <c r="A30" s="5">
        <v>26</v>
      </c>
      <c r="B30" s="8" t="s">
        <v>54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413</v>
      </c>
      <c r="I30" s="6">
        <f t="shared" si="0"/>
        <v>413</v>
      </c>
    </row>
    <row r="31" spans="1:9" ht="15.75" customHeight="1">
      <c r="A31" s="5">
        <v>27</v>
      </c>
      <c r="B31" s="8" t="s">
        <v>26</v>
      </c>
      <c r="C31" s="6">
        <v>0</v>
      </c>
      <c r="D31" s="6">
        <v>100</v>
      </c>
      <c r="E31" s="6">
        <v>0</v>
      </c>
      <c r="F31" s="6">
        <v>0</v>
      </c>
      <c r="G31" s="6">
        <v>3</v>
      </c>
      <c r="H31" s="6">
        <v>246</v>
      </c>
      <c r="I31" s="6">
        <f t="shared" si="0"/>
        <v>349</v>
      </c>
    </row>
    <row r="32" spans="1:9" ht="15.75" customHeight="1">
      <c r="A32" s="5">
        <v>28</v>
      </c>
      <c r="B32" s="8" t="s">
        <v>67</v>
      </c>
      <c r="C32" s="6">
        <v>0</v>
      </c>
      <c r="D32" s="6">
        <v>0</v>
      </c>
      <c r="E32" s="6">
        <v>0</v>
      </c>
      <c r="F32" s="6">
        <v>0</v>
      </c>
      <c r="G32" s="6">
        <v>91</v>
      </c>
      <c r="H32" s="6">
        <v>254</v>
      </c>
      <c r="I32" s="6">
        <f t="shared" si="0"/>
        <v>345</v>
      </c>
    </row>
    <row r="33" spans="1:9" ht="15.75" customHeight="1">
      <c r="A33" s="5">
        <v>29</v>
      </c>
      <c r="B33" s="8" t="s">
        <v>81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326</v>
      </c>
      <c r="I33" s="6">
        <f t="shared" si="0"/>
        <v>326</v>
      </c>
    </row>
    <row r="34" spans="1:9" ht="15.75" customHeight="1">
      <c r="A34" s="5">
        <v>30</v>
      </c>
      <c r="B34" s="8" t="s">
        <v>43</v>
      </c>
      <c r="C34" s="6">
        <v>0</v>
      </c>
      <c r="D34" s="6">
        <v>0</v>
      </c>
      <c r="E34" s="6">
        <v>83</v>
      </c>
      <c r="F34" s="6">
        <v>0</v>
      </c>
      <c r="G34" s="6">
        <v>1</v>
      </c>
      <c r="H34" s="6">
        <v>203</v>
      </c>
      <c r="I34" s="6">
        <f t="shared" si="0"/>
        <v>287</v>
      </c>
    </row>
    <row r="35" spans="1:9" ht="15.75" customHeight="1">
      <c r="A35" s="5">
        <v>31</v>
      </c>
      <c r="B35" s="8" t="s">
        <v>37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281</v>
      </c>
      <c r="I35" s="6">
        <f t="shared" si="0"/>
        <v>281</v>
      </c>
    </row>
    <row r="36" spans="1:9" ht="15.75" customHeight="1">
      <c r="A36" s="5">
        <v>32</v>
      </c>
      <c r="B36" s="8" t="s">
        <v>85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174</v>
      </c>
      <c r="I36" s="6">
        <v>174</v>
      </c>
    </row>
  </sheetData>
  <sheetProtection selectLockedCells="1" selectUnlockedCells="1"/>
  <mergeCells count="1">
    <mergeCell ref="A2:I2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11.421875" style="1" customWidth="1"/>
    <col min="2" max="2" width="24.421875" style="0" customWidth="1"/>
    <col min="3" max="4" width="12.7109375" style="0" customWidth="1"/>
    <col min="5" max="5" width="12.7109375" style="3" customWidth="1"/>
    <col min="6" max="8" width="12.7109375" style="0" customWidth="1"/>
  </cols>
  <sheetData>
    <row r="1" spans="1:9" ht="15">
      <c r="A1" s="160" t="s">
        <v>93</v>
      </c>
      <c r="B1" s="160"/>
      <c r="C1" s="160"/>
      <c r="D1" s="160"/>
      <c r="E1" s="160"/>
      <c r="F1" s="160"/>
      <c r="G1" s="160"/>
      <c r="H1" s="160"/>
      <c r="I1" s="160"/>
    </row>
    <row r="2" spans="1:9" s="7" customFormat="1" ht="14.25">
      <c r="A2" s="5"/>
      <c r="B2" s="5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/>
    </row>
    <row r="3" spans="1:9" s="7" customFormat="1" ht="14.25">
      <c r="A3" s="5" t="s">
        <v>7</v>
      </c>
      <c r="B3" s="5" t="s">
        <v>8</v>
      </c>
      <c r="C3" s="5" t="s">
        <v>57</v>
      </c>
      <c r="D3" s="5" t="s">
        <v>90</v>
      </c>
      <c r="E3" s="5" t="s">
        <v>56</v>
      </c>
      <c r="F3" s="5" t="s">
        <v>13</v>
      </c>
      <c r="G3" s="5" t="s">
        <v>11</v>
      </c>
      <c r="H3" s="5" t="s">
        <v>14</v>
      </c>
      <c r="I3" s="5" t="s">
        <v>15</v>
      </c>
    </row>
    <row r="4" spans="1:9" s="7" customFormat="1" ht="14.25">
      <c r="A4" s="29">
        <v>1</v>
      </c>
      <c r="B4" s="30" t="s">
        <v>16</v>
      </c>
      <c r="C4" s="31">
        <v>767</v>
      </c>
      <c r="D4" s="31">
        <v>746</v>
      </c>
      <c r="E4" s="31">
        <v>767</v>
      </c>
      <c r="F4" s="31">
        <v>756</v>
      </c>
      <c r="G4" s="31">
        <v>0</v>
      </c>
      <c r="H4" s="31">
        <v>719</v>
      </c>
      <c r="I4" s="31">
        <f aca="true" t="shared" si="0" ref="I4:I29">SUM(C4:H4)</f>
        <v>3755</v>
      </c>
    </row>
    <row r="5" spans="1:9" s="7" customFormat="1" ht="14.25">
      <c r="A5" s="29">
        <v>2</v>
      </c>
      <c r="B5" s="30" t="s">
        <v>22</v>
      </c>
      <c r="C5" s="31">
        <v>745</v>
      </c>
      <c r="D5" s="31">
        <v>695</v>
      </c>
      <c r="E5" s="31">
        <v>728</v>
      </c>
      <c r="F5" s="31">
        <v>751</v>
      </c>
      <c r="G5" s="31">
        <v>0</v>
      </c>
      <c r="H5" s="31">
        <v>717</v>
      </c>
      <c r="I5" s="31">
        <f t="shared" si="0"/>
        <v>3636</v>
      </c>
    </row>
    <row r="6" spans="1:9" s="7" customFormat="1" ht="14.25">
      <c r="A6" s="29">
        <v>3</v>
      </c>
      <c r="B6" s="30" t="s">
        <v>21</v>
      </c>
      <c r="C6" s="31">
        <v>723</v>
      </c>
      <c r="D6" s="31">
        <v>564</v>
      </c>
      <c r="E6" s="31">
        <v>728</v>
      </c>
      <c r="F6" s="31">
        <v>739</v>
      </c>
      <c r="G6" s="31">
        <v>0</v>
      </c>
      <c r="H6" s="31">
        <v>695</v>
      </c>
      <c r="I6" s="31">
        <f t="shared" si="0"/>
        <v>3449</v>
      </c>
    </row>
    <row r="7" spans="1:9" s="7" customFormat="1" ht="14.25">
      <c r="A7" s="5">
        <v>4</v>
      </c>
      <c r="B7" s="32" t="s">
        <v>18</v>
      </c>
      <c r="C7" s="6">
        <v>665</v>
      </c>
      <c r="D7" s="6">
        <v>718</v>
      </c>
      <c r="E7" s="6">
        <v>723</v>
      </c>
      <c r="F7" s="6">
        <v>590</v>
      </c>
      <c r="G7" s="6">
        <v>0</v>
      </c>
      <c r="H7" s="6">
        <v>739</v>
      </c>
      <c r="I7" s="6">
        <f t="shared" si="0"/>
        <v>3435</v>
      </c>
    </row>
    <row r="8" spans="1:9" s="7" customFormat="1" ht="14.25">
      <c r="A8" s="5">
        <v>5</v>
      </c>
      <c r="B8" s="32" t="s">
        <v>17</v>
      </c>
      <c r="C8" s="6">
        <v>710</v>
      </c>
      <c r="D8" s="6">
        <v>673</v>
      </c>
      <c r="E8" s="6">
        <v>689</v>
      </c>
      <c r="F8" s="6">
        <v>670</v>
      </c>
      <c r="G8" s="6">
        <v>0</v>
      </c>
      <c r="H8" s="6">
        <v>679</v>
      </c>
      <c r="I8" s="6">
        <f t="shared" si="0"/>
        <v>3421</v>
      </c>
    </row>
    <row r="9" spans="1:9" s="7" customFormat="1" ht="14.25">
      <c r="A9" s="5">
        <v>6</v>
      </c>
      <c r="B9" s="32" t="s">
        <v>19</v>
      </c>
      <c r="C9" s="6">
        <v>683</v>
      </c>
      <c r="D9" s="6">
        <v>668</v>
      </c>
      <c r="E9" s="6">
        <v>710</v>
      </c>
      <c r="F9" s="6">
        <v>675</v>
      </c>
      <c r="G9" s="6">
        <v>0</v>
      </c>
      <c r="H9" s="6">
        <v>667</v>
      </c>
      <c r="I9" s="6">
        <f t="shared" si="0"/>
        <v>3403</v>
      </c>
    </row>
    <row r="10" spans="1:9" s="7" customFormat="1" ht="14.25">
      <c r="A10" s="5">
        <v>7</v>
      </c>
      <c r="B10" s="32" t="s">
        <v>24</v>
      </c>
      <c r="C10" s="6">
        <v>654</v>
      </c>
      <c r="D10" s="6">
        <v>699</v>
      </c>
      <c r="E10" s="6">
        <v>678</v>
      </c>
      <c r="F10" s="6">
        <v>650</v>
      </c>
      <c r="G10" s="6">
        <v>0</v>
      </c>
      <c r="H10" s="6">
        <v>700</v>
      </c>
      <c r="I10" s="6">
        <f t="shared" si="0"/>
        <v>3381</v>
      </c>
    </row>
    <row r="11" spans="1:9" s="7" customFormat="1" ht="14.25">
      <c r="A11" s="5">
        <v>8</v>
      </c>
      <c r="B11" s="32" t="s">
        <v>20</v>
      </c>
      <c r="C11" s="6">
        <v>660</v>
      </c>
      <c r="D11" s="6">
        <v>513</v>
      </c>
      <c r="E11" s="6">
        <v>607</v>
      </c>
      <c r="F11" s="6">
        <v>662</v>
      </c>
      <c r="G11" s="6">
        <v>0</v>
      </c>
      <c r="H11" s="6">
        <v>595</v>
      </c>
      <c r="I11" s="6">
        <f t="shared" si="0"/>
        <v>3037</v>
      </c>
    </row>
    <row r="12" spans="1:9" s="7" customFormat="1" ht="14.25">
      <c r="A12" s="5">
        <v>9</v>
      </c>
      <c r="B12" s="32" t="s">
        <v>29</v>
      </c>
      <c r="C12" s="6">
        <v>261</v>
      </c>
      <c r="D12" s="6">
        <v>158</v>
      </c>
      <c r="E12" s="6">
        <v>534</v>
      </c>
      <c r="F12" s="6">
        <v>687</v>
      </c>
      <c r="G12" s="6">
        <v>0</v>
      </c>
      <c r="H12" s="6">
        <v>667</v>
      </c>
      <c r="I12" s="6">
        <f t="shared" si="0"/>
        <v>2307</v>
      </c>
    </row>
    <row r="13" spans="1:9" s="7" customFormat="1" ht="14.25">
      <c r="A13" s="5">
        <v>10</v>
      </c>
      <c r="B13" s="32" t="s">
        <v>30</v>
      </c>
      <c r="C13" s="6">
        <v>424</v>
      </c>
      <c r="D13" s="6">
        <v>262</v>
      </c>
      <c r="E13" s="6">
        <v>178</v>
      </c>
      <c r="F13" s="6">
        <v>362</v>
      </c>
      <c r="G13" s="6">
        <v>0</v>
      </c>
      <c r="H13" s="6">
        <v>676</v>
      </c>
      <c r="I13" s="6">
        <f t="shared" si="0"/>
        <v>1902</v>
      </c>
    </row>
    <row r="14" spans="1:9" s="7" customFormat="1" ht="14.25">
      <c r="A14" s="5">
        <v>11</v>
      </c>
      <c r="B14" s="32" t="s">
        <v>32</v>
      </c>
      <c r="C14" s="6">
        <v>384</v>
      </c>
      <c r="D14" s="6">
        <v>184</v>
      </c>
      <c r="E14" s="6">
        <v>261</v>
      </c>
      <c r="F14" s="6">
        <v>450</v>
      </c>
      <c r="G14" s="6">
        <v>0</v>
      </c>
      <c r="H14" s="6">
        <v>392</v>
      </c>
      <c r="I14" s="6">
        <f t="shared" si="0"/>
        <v>1671</v>
      </c>
    </row>
    <row r="15" spans="1:9" s="7" customFormat="1" ht="14.25">
      <c r="A15" s="5">
        <v>12</v>
      </c>
      <c r="B15" s="32" t="s">
        <v>94</v>
      </c>
      <c r="C15" s="6">
        <v>153</v>
      </c>
      <c r="D15" s="6">
        <v>417</v>
      </c>
      <c r="E15" s="6">
        <v>239</v>
      </c>
      <c r="F15" s="6">
        <v>325</v>
      </c>
      <c r="G15" s="6">
        <v>0</v>
      </c>
      <c r="H15" s="6">
        <v>387</v>
      </c>
      <c r="I15" s="6">
        <f t="shared" si="0"/>
        <v>1521</v>
      </c>
    </row>
    <row r="16" spans="1:9" s="7" customFormat="1" ht="14.25">
      <c r="A16" s="5">
        <v>13</v>
      </c>
      <c r="B16" s="32" t="s">
        <v>81</v>
      </c>
      <c r="C16" s="6">
        <v>173</v>
      </c>
      <c r="D16" s="6">
        <v>589</v>
      </c>
      <c r="E16" s="6">
        <v>172</v>
      </c>
      <c r="F16" s="6">
        <v>162</v>
      </c>
      <c r="G16" s="6">
        <v>0</v>
      </c>
      <c r="H16" s="6">
        <v>169</v>
      </c>
      <c r="I16" s="6">
        <f t="shared" si="0"/>
        <v>1265</v>
      </c>
    </row>
    <row r="17" spans="1:9" s="7" customFormat="1" ht="14.25">
      <c r="A17" s="5">
        <v>14</v>
      </c>
      <c r="B17" s="32" t="s">
        <v>58</v>
      </c>
      <c r="C17" s="6">
        <v>78</v>
      </c>
      <c r="D17" s="6">
        <v>248</v>
      </c>
      <c r="E17" s="6">
        <v>93</v>
      </c>
      <c r="F17" s="6">
        <v>79</v>
      </c>
      <c r="G17" s="6">
        <v>0</v>
      </c>
      <c r="H17" s="6">
        <v>564</v>
      </c>
      <c r="I17" s="6">
        <f t="shared" si="0"/>
        <v>1062</v>
      </c>
    </row>
    <row r="18" spans="1:9" s="23" customFormat="1" ht="14.25">
      <c r="A18" s="5">
        <v>15</v>
      </c>
      <c r="B18" s="33" t="s">
        <v>84</v>
      </c>
      <c r="C18" s="27">
        <v>64</v>
      </c>
      <c r="D18" s="27">
        <v>697</v>
      </c>
      <c r="E18" s="27">
        <v>0</v>
      </c>
      <c r="F18" s="27">
        <v>0</v>
      </c>
      <c r="G18" s="27">
        <v>0</v>
      </c>
      <c r="H18" s="27">
        <v>155</v>
      </c>
      <c r="I18" s="6">
        <f t="shared" si="0"/>
        <v>916</v>
      </c>
    </row>
    <row r="19" spans="1:9" s="23" customFormat="1" ht="14.25">
      <c r="A19" s="5">
        <v>16</v>
      </c>
      <c r="B19" s="32" t="s">
        <v>40</v>
      </c>
      <c r="C19" s="6">
        <v>100</v>
      </c>
      <c r="D19" s="6">
        <v>100</v>
      </c>
      <c r="E19" s="6">
        <v>100</v>
      </c>
      <c r="F19" s="6">
        <v>96</v>
      </c>
      <c r="G19" s="6">
        <v>0</v>
      </c>
      <c r="H19" s="6">
        <v>477</v>
      </c>
      <c r="I19" s="6">
        <f t="shared" si="0"/>
        <v>873</v>
      </c>
    </row>
    <row r="20" spans="1:9" ht="14.25">
      <c r="A20" s="5">
        <v>17</v>
      </c>
      <c r="B20" s="32" t="s">
        <v>23</v>
      </c>
      <c r="C20" s="6">
        <v>157</v>
      </c>
      <c r="D20" s="6">
        <v>182</v>
      </c>
      <c r="E20" s="6">
        <v>154</v>
      </c>
      <c r="F20" s="6">
        <v>83</v>
      </c>
      <c r="G20" s="6">
        <v>0</v>
      </c>
      <c r="H20" s="6">
        <v>129</v>
      </c>
      <c r="I20" s="6">
        <f t="shared" si="0"/>
        <v>705</v>
      </c>
    </row>
    <row r="21" spans="1:9" ht="14.25">
      <c r="A21" s="5">
        <v>18</v>
      </c>
      <c r="B21" s="32" t="s">
        <v>34</v>
      </c>
      <c r="C21" s="6">
        <v>0</v>
      </c>
      <c r="D21" s="6">
        <v>0</v>
      </c>
      <c r="E21" s="6">
        <v>0</v>
      </c>
      <c r="F21" s="6">
        <v>93</v>
      </c>
      <c r="G21" s="6">
        <v>0</v>
      </c>
      <c r="H21" s="6">
        <v>609</v>
      </c>
      <c r="I21" s="6">
        <f t="shared" si="0"/>
        <v>702</v>
      </c>
    </row>
    <row r="22" spans="1:9" ht="14.25">
      <c r="A22" s="5">
        <v>19</v>
      </c>
      <c r="B22" s="32" t="s">
        <v>47</v>
      </c>
      <c r="C22" s="6">
        <v>0</v>
      </c>
      <c r="D22" s="6">
        <v>339</v>
      </c>
      <c r="E22" s="6">
        <v>0</v>
      </c>
      <c r="F22" s="6">
        <v>0</v>
      </c>
      <c r="G22" s="6">
        <v>0</v>
      </c>
      <c r="H22" s="28">
        <v>228</v>
      </c>
      <c r="I22" s="6">
        <f t="shared" si="0"/>
        <v>567</v>
      </c>
    </row>
    <row r="23" spans="1:9" ht="14.25">
      <c r="A23" s="5">
        <v>20</v>
      </c>
      <c r="B23" s="32" t="s">
        <v>28</v>
      </c>
      <c r="C23" s="6">
        <v>0</v>
      </c>
      <c r="D23" s="6">
        <v>500</v>
      </c>
      <c r="E23" s="6">
        <v>0</v>
      </c>
      <c r="F23" s="6">
        <v>0</v>
      </c>
      <c r="G23" s="6">
        <v>0</v>
      </c>
      <c r="H23" s="6">
        <v>0</v>
      </c>
      <c r="I23" s="6">
        <f t="shared" si="0"/>
        <v>500</v>
      </c>
    </row>
    <row r="24" spans="1:9" ht="14.25">
      <c r="A24" s="5">
        <v>21</v>
      </c>
      <c r="B24" s="32" t="s">
        <v>31</v>
      </c>
      <c r="C24" s="6">
        <v>0</v>
      </c>
      <c r="D24" s="6">
        <v>164</v>
      </c>
      <c r="E24" s="6">
        <v>0</v>
      </c>
      <c r="F24" s="6">
        <v>0</v>
      </c>
      <c r="G24" s="6">
        <v>0</v>
      </c>
      <c r="H24" s="6">
        <v>204</v>
      </c>
      <c r="I24" s="6">
        <f t="shared" si="0"/>
        <v>368</v>
      </c>
    </row>
    <row r="25" spans="1:9" ht="14.25">
      <c r="A25" s="5">
        <v>22</v>
      </c>
      <c r="B25" s="32" t="s">
        <v>95</v>
      </c>
      <c r="C25" s="6">
        <v>0</v>
      </c>
      <c r="D25" s="6">
        <v>272</v>
      </c>
      <c r="E25" s="6">
        <v>0</v>
      </c>
      <c r="F25" s="6">
        <v>0</v>
      </c>
      <c r="G25" s="6">
        <v>0</v>
      </c>
      <c r="H25" s="6">
        <v>0</v>
      </c>
      <c r="I25" s="6">
        <f t="shared" si="0"/>
        <v>272</v>
      </c>
    </row>
    <row r="26" spans="1:9" ht="14.25">
      <c r="A26" s="5">
        <v>23</v>
      </c>
      <c r="B26" s="32" t="s">
        <v>26</v>
      </c>
      <c r="C26" s="6">
        <v>0</v>
      </c>
      <c r="D26" s="6">
        <v>0</v>
      </c>
      <c r="E26" s="6">
        <v>0</v>
      </c>
      <c r="F26" s="6">
        <v>181</v>
      </c>
      <c r="G26" s="6">
        <v>0</v>
      </c>
      <c r="H26" s="6">
        <v>74</v>
      </c>
      <c r="I26" s="6">
        <f t="shared" si="0"/>
        <v>255</v>
      </c>
    </row>
    <row r="27" spans="1:9" ht="14.25">
      <c r="A27" s="5">
        <v>24</v>
      </c>
      <c r="B27" s="32" t="s">
        <v>43</v>
      </c>
      <c r="C27" s="6">
        <v>0</v>
      </c>
      <c r="D27" s="6">
        <v>205</v>
      </c>
      <c r="E27" s="6">
        <v>0</v>
      </c>
      <c r="F27" s="6">
        <v>0</v>
      </c>
      <c r="G27" s="6">
        <v>0</v>
      </c>
      <c r="H27" s="6">
        <v>0</v>
      </c>
      <c r="I27" s="6">
        <f t="shared" si="0"/>
        <v>205</v>
      </c>
    </row>
    <row r="28" spans="1:9" ht="14.25">
      <c r="A28" s="5">
        <v>25</v>
      </c>
      <c r="B28" s="32" t="s">
        <v>37</v>
      </c>
      <c r="C28" s="6">
        <v>0</v>
      </c>
      <c r="D28" s="6">
        <v>187</v>
      </c>
      <c r="E28" s="6">
        <v>0</v>
      </c>
      <c r="F28" s="6">
        <v>0</v>
      </c>
      <c r="G28" s="6">
        <v>0</v>
      </c>
      <c r="H28" s="6">
        <v>0</v>
      </c>
      <c r="I28" s="6">
        <f t="shared" si="0"/>
        <v>187</v>
      </c>
    </row>
    <row r="29" spans="1:9" ht="14.25">
      <c r="A29" s="5">
        <v>26</v>
      </c>
      <c r="B29" s="32" t="s">
        <v>96</v>
      </c>
      <c r="C29" s="6">
        <v>0</v>
      </c>
      <c r="D29" s="6">
        <v>0</v>
      </c>
      <c r="E29" s="6">
        <v>0</v>
      </c>
      <c r="F29" s="6">
        <v>67</v>
      </c>
      <c r="G29" s="6">
        <v>0</v>
      </c>
      <c r="H29" s="6">
        <v>0</v>
      </c>
      <c r="I29" s="6">
        <f t="shared" si="0"/>
        <v>67</v>
      </c>
    </row>
  </sheetData>
  <sheetProtection selectLockedCells="1" selectUnlockedCells="1"/>
  <mergeCells count="1">
    <mergeCell ref="A1:I1"/>
  </mergeCells>
  <printOptions/>
  <pageMargins left="0.7875" right="0.7875" top="0.19652777777777777" bottom="0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K5" sqref="K5"/>
    </sheetView>
  </sheetViews>
  <sheetFormatPr defaultColWidth="11.421875" defaultRowHeight="12.75"/>
  <cols>
    <col min="1" max="1" width="11.421875" style="1" customWidth="1"/>
    <col min="2" max="2" width="24.421875" style="0" customWidth="1"/>
    <col min="3" max="7" width="12.7109375" style="0" customWidth="1"/>
    <col min="8" max="8" width="12.7109375" style="34" customWidth="1"/>
  </cols>
  <sheetData>
    <row r="1" spans="1:9" ht="15">
      <c r="A1" s="161" t="s">
        <v>97</v>
      </c>
      <c r="B1" s="161"/>
      <c r="C1" s="161"/>
      <c r="D1" s="161"/>
      <c r="E1" s="161"/>
      <c r="F1" s="161"/>
      <c r="G1" s="161"/>
      <c r="H1" s="161"/>
      <c r="I1" s="161"/>
    </row>
    <row r="2" spans="1:9" s="7" customFormat="1" ht="14.25">
      <c r="A2" s="35"/>
      <c r="B2" s="36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37"/>
    </row>
    <row r="3" spans="1:9" s="7" customFormat="1" ht="14.25">
      <c r="A3" s="38" t="s">
        <v>7</v>
      </c>
      <c r="B3" s="39" t="s">
        <v>8</v>
      </c>
      <c r="C3" s="10" t="s">
        <v>90</v>
      </c>
      <c r="D3" s="10" t="s">
        <v>13</v>
      </c>
      <c r="E3" s="10" t="s">
        <v>56</v>
      </c>
      <c r="F3" s="10" t="s">
        <v>11</v>
      </c>
      <c r="G3" s="10" t="s">
        <v>57</v>
      </c>
      <c r="H3" s="10" t="s">
        <v>14</v>
      </c>
      <c r="I3" s="40" t="s">
        <v>15</v>
      </c>
    </row>
    <row r="4" spans="1:9" s="7" customFormat="1" ht="14.25">
      <c r="A4" s="41">
        <v>1</v>
      </c>
      <c r="B4" s="42" t="s">
        <v>16</v>
      </c>
      <c r="C4" s="19">
        <v>747</v>
      </c>
      <c r="D4" s="19">
        <v>768</v>
      </c>
      <c r="E4" s="19">
        <v>0</v>
      </c>
      <c r="F4" s="19">
        <v>751</v>
      </c>
      <c r="G4" s="19">
        <v>774</v>
      </c>
      <c r="H4" s="19">
        <v>739</v>
      </c>
      <c r="I4" s="43">
        <f aca="true" t="shared" si="0" ref="I4:I40">SUM(C4:H4)</f>
        <v>3779</v>
      </c>
    </row>
    <row r="5" spans="1:9" s="7" customFormat="1" ht="14.25">
      <c r="A5" s="41">
        <v>2</v>
      </c>
      <c r="B5" s="42" t="s">
        <v>17</v>
      </c>
      <c r="C5" s="19">
        <v>733</v>
      </c>
      <c r="D5" s="19">
        <v>728</v>
      </c>
      <c r="E5" s="19">
        <v>0</v>
      </c>
      <c r="F5" s="19">
        <v>764</v>
      </c>
      <c r="G5" s="19">
        <v>725</v>
      </c>
      <c r="H5" s="19">
        <v>708</v>
      </c>
      <c r="I5" s="43">
        <f t="shared" si="0"/>
        <v>3658</v>
      </c>
    </row>
    <row r="6" spans="1:9" s="7" customFormat="1" ht="14.25">
      <c r="A6" s="41">
        <v>3</v>
      </c>
      <c r="B6" s="42" t="s">
        <v>22</v>
      </c>
      <c r="C6" s="19">
        <v>729</v>
      </c>
      <c r="D6" s="19">
        <v>738</v>
      </c>
      <c r="E6" s="19">
        <v>0</v>
      </c>
      <c r="F6" s="19">
        <v>725</v>
      </c>
      <c r="G6" s="19">
        <v>701</v>
      </c>
      <c r="H6" s="19">
        <v>725</v>
      </c>
      <c r="I6" s="43">
        <f t="shared" si="0"/>
        <v>3618</v>
      </c>
    </row>
    <row r="7" spans="1:9" s="7" customFormat="1" ht="14.25">
      <c r="A7" s="38">
        <v>4</v>
      </c>
      <c r="B7" s="44" t="s">
        <v>21</v>
      </c>
      <c r="C7" s="11">
        <v>655</v>
      </c>
      <c r="D7" s="11">
        <v>752</v>
      </c>
      <c r="E7" s="11">
        <v>0</v>
      </c>
      <c r="F7" s="11">
        <v>714</v>
      </c>
      <c r="G7" s="11">
        <v>705</v>
      </c>
      <c r="H7" s="11">
        <v>720</v>
      </c>
      <c r="I7" s="45">
        <f t="shared" si="0"/>
        <v>3546</v>
      </c>
    </row>
    <row r="8" spans="1:9" s="7" customFormat="1" ht="14.25">
      <c r="A8" s="38">
        <v>5</v>
      </c>
      <c r="B8" s="44" t="s">
        <v>20</v>
      </c>
      <c r="C8" s="11">
        <v>640</v>
      </c>
      <c r="D8" s="11">
        <v>692</v>
      </c>
      <c r="E8" s="11">
        <v>0</v>
      </c>
      <c r="F8" s="11">
        <v>683</v>
      </c>
      <c r="G8" s="11">
        <v>664</v>
      </c>
      <c r="H8" s="11">
        <v>642</v>
      </c>
      <c r="I8" s="45">
        <f t="shared" si="0"/>
        <v>3321</v>
      </c>
    </row>
    <row r="9" spans="1:9" s="7" customFormat="1" ht="14.25">
      <c r="A9" s="38">
        <v>6</v>
      </c>
      <c r="B9" s="44" t="s">
        <v>19</v>
      </c>
      <c r="C9" s="11">
        <v>624</v>
      </c>
      <c r="D9" s="11">
        <v>661</v>
      </c>
      <c r="E9" s="11">
        <v>0</v>
      </c>
      <c r="F9" s="11">
        <v>635</v>
      </c>
      <c r="G9" s="11">
        <v>678</v>
      </c>
      <c r="H9" s="11">
        <v>663</v>
      </c>
      <c r="I9" s="45">
        <f t="shared" si="0"/>
        <v>3261</v>
      </c>
    </row>
    <row r="10" spans="1:9" s="7" customFormat="1" ht="14.25">
      <c r="A10" s="38">
        <v>7</v>
      </c>
      <c r="B10" s="44" t="s">
        <v>98</v>
      </c>
      <c r="C10" s="11">
        <v>612</v>
      </c>
      <c r="D10" s="11">
        <v>674</v>
      </c>
      <c r="E10" s="11">
        <v>0</v>
      </c>
      <c r="F10" s="11">
        <v>392</v>
      </c>
      <c r="G10" s="11">
        <v>652</v>
      </c>
      <c r="H10" s="11">
        <v>707</v>
      </c>
      <c r="I10" s="45">
        <f t="shared" si="0"/>
        <v>3037</v>
      </c>
    </row>
    <row r="11" spans="1:9" s="7" customFormat="1" ht="14.25">
      <c r="A11" s="38">
        <v>8</v>
      </c>
      <c r="B11" s="44" t="s">
        <v>99</v>
      </c>
      <c r="C11" s="11">
        <v>667</v>
      </c>
      <c r="D11" s="11">
        <v>638</v>
      </c>
      <c r="E11" s="11">
        <v>0</v>
      </c>
      <c r="F11" s="11">
        <v>298</v>
      </c>
      <c r="G11" s="11">
        <v>646</v>
      </c>
      <c r="H11" s="11">
        <v>703</v>
      </c>
      <c r="I11" s="45">
        <f t="shared" si="0"/>
        <v>2952</v>
      </c>
    </row>
    <row r="12" spans="1:9" s="7" customFormat="1" ht="14.25">
      <c r="A12" s="38">
        <v>9</v>
      </c>
      <c r="B12" s="44" t="s">
        <v>30</v>
      </c>
      <c r="C12" s="11">
        <v>83</v>
      </c>
      <c r="D12" s="11">
        <v>250</v>
      </c>
      <c r="E12" s="11">
        <v>0</v>
      </c>
      <c r="F12" s="11">
        <v>393</v>
      </c>
      <c r="G12" s="11">
        <v>672</v>
      </c>
      <c r="H12" s="11">
        <v>642</v>
      </c>
      <c r="I12" s="45">
        <f t="shared" si="0"/>
        <v>2040</v>
      </c>
    </row>
    <row r="13" spans="1:9" s="7" customFormat="1" ht="14.25">
      <c r="A13" s="38">
        <v>10</v>
      </c>
      <c r="B13" s="44" t="s">
        <v>34</v>
      </c>
      <c r="C13" s="11">
        <v>93</v>
      </c>
      <c r="D13" s="11">
        <v>160</v>
      </c>
      <c r="E13" s="11">
        <v>0</v>
      </c>
      <c r="F13" s="11">
        <v>534</v>
      </c>
      <c r="G13" s="11">
        <v>450</v>
      </c>
      <c r="H13" s="11">
        <v>452</v>
      </c>
      <c r="I13" s="45">
        <f t="shared" si="0"/>
        <v>1689</v>
      </c>
    </row>
    <row r="14" spans="1:9" s="7" customFormat="1" ht="14.25">
      <c r="A14" s="38">
        <v>11</v>
      </c>
      <c r="B14" s="44" t="s">
        <v>29</v>
      </c>
      <c r="C14" s="11">
        <v>0</v>
      </c>
      <c r="D14" s="11">
        <v>344</v>
      </c>
      <c r="E14" s="11">
        <v>0</v>
      </c>
      <c r="F14" s="11">
        <v>336</v>
      </c>
      <c r="G14" s="11">
        <v>492</v>
      </c>
      <c r="H14" s="11">
        <v>481</v>
      </c>
      <c r="I14" s="45">
        <f t="shared" si="0"/>
        <v>1653</v>
      </c>
    </row>
    <row r="15" spans="1:9" ht="14.25">
      <c r="A15" s="38">
        <v>12</v>
      </c>
      <c r="B15" s="46" t="s">
        <v>32</v>
      </c>
      <c r="C15" s="47">
        <v>0</v>
      </c>
      <c r="D15" s="47">
        <v>376</v>
      </c>
      <c r="E15" s="47">
        <v>0</v>
      </c>
      <c r="F15" s="47">
        <v>393</v>
      </c>
      <c r="G15" s="47">
        <v>459</v>
      </c>
      <c r="H15" s="47">
        <v>381</v>
      </c>
      <c r="I15" s="45">
        <f t="shared" si="0"/>
        <v>1609</v>
      </c>
    </row>
    <row r="16" spans="1:9" s="23" customFormat="1" ht="14.25">
      <c r="A16" s="38">
        <v>13</v>
      </c>
      <c r="B16" s="44" t="s">
        <v>26</v>
      </c>
      <c r="C16" s="11">
        <v>0</v>
      </c>
      <c r="D16" s="11">
        <v>0</v>
      </c>
      <c r="E16" s="11">
        <v>0</v>
      </c>
      <c r="F16" s="11">
        <v>709</v>
      </c>
      <c r="G16" s="11">
        <v>569</v>
      </c>
      <c r="H16" s="11">
        <v>261</v>
      </c>
      <c r="I16" s="45">
        <f t="shared" si="0"/>
        <v>1539</v>
      </c>
    </row>
    <row r="17" spans="1:9" s="23" customFormat="1" ht="14.25">
      <c r="A17" s="38">
        <v>14</v>
      </c>
      <c r="B17" s="44" t="s">
        <v>100</v>
      </c>
      <c r="C17" s="11">
        <v>740</v>
      </c>
      <c r="D17" s="11">
        <v>143</v>
      </c>
      <c r="E17" s="11">
        <v>0</v>
      </c>
      <c r="F17" s="11">
        <v>0</v>
      </c>
      <c r="G17" s="11">
        <v>204</v>
      </c>
      <c r="H17" s="11">
        <v>192</v>
      </c>
      <c r="I17" s="45">
        <f t="shared" si="0"/>
        <v>1279</v>
      </c>
    </row>
    <row r="18" spans="1:9" ht="14.25">
      <c r="A18" s="38">
        <v>15</v>
      </c>
      <c r="B18" s="44" t="s">
        <v>101</v>
      </c>
      <c r="C18" s="11">
        <v>172</v>
      </c>
      <c r="D18" s="11">
        <v>246</v>
      </c>
      <c r="E18" s="11">
        <v>0</v>
      </c>
      <c r="F18" s="11">
        <v>189</v>
      </c>
      <c r="G18" s="11">
        <v>176</v>
      </c>
      <c r="H18" s="11">
        <v>395</v>
      </c>
      <c r="I18" s="45">
        <f t="shared" si="0"/>
        <v>1178</v>
      </c>
    </row>
    <row r="19" spans="1:9" ht="14.25">
      <c r="A19" s="38">
        <v>16</v>
      </c>
      <c r="B19" s="44" t="s">
        <v>102</v>
      </c>
      <c r="C19" s="11">
        <v>480</v>
      </c>
      <c r="D19" s="11">
        <v>162</v>
      </c>
      <c r="E19" s="11">
        <v>0</v>
      </c>
      <c r="F19" s="11">
        <v>71</v>
      </c>
      <c r="G19" s="11">
        <v>68</v>
      </c>
      <c r="H19" s="11">
        <v>341</v>
      </c>
      <c r="I19" s="45">
        <f t="shared" si="0"/>
        <v>1122</v>
      </c>
    </row>
    <row r="20" spans="1:9" ht="14.25">
      <c r="A20" s="38">
        <v>17</v>
      </c>
      <c r="B20" s="48" t="s">
        <v>23</v>
      </c>
      <c r="C20" s="11">
        <v>0</v>
      </c>
      <c r="D20" s="11">
        <v>0</v>
      </c>
      <c r="E20" s="11">
        <v>0</v>
      </c>
      <c r="F20" s="11">
        <v>148</v>
      </c>
      <c r="G20" s="11">
        <v>335</v>
      </c>
      <c r="H20" s="11">
        <v>573</v>
      </c>
      <c r="I20" s="45">
        <f t="shared" si="0"/>
        <v>1056</v>
      </c>
    </row>
    <row r="21" spans="1:9" ht="14.25">
      <c r="A21" s="38">
        <v>18</v>
      </c>
      <c r="B21" s="44" t="s">
        <v>88</v>
      </c>
      <c r="C21" s="11">
        <v>0</v>
      </c>
      <c r="D21" s="11">
        <v>0</v>
      </c>
      <c r="E21" s="11">
        <v>0</v>
      </c>
      <c r="F21" s="11">
        <v>555</v>
      </c>
      <c r="G21" s="11">
        <v>309</v>
      </c>
      <c r="H21" s="49">
        <v>0</v>
      </c>
      <c r="I21" s="45">
        <f t="shared" si="0"/>
        <v>864</v>
      </c>
    </row>
    <row r="22" spans="1:9" ht="14.25">
      <c r="A22" s="38">
        <v>19</v>
      </c>
      <c r="B22" s="50" t="s">
        <v>103</v>
      </c>
      <c r="C22" s="47">
        <v>351</v>
      </c>
      <c r="D22" s="47">
        <v>60</v>
      </c>
      <c r="E22" s="47">
        <v>0</v>
      </c>
      <c r="F22" s="47">
        <v>0</v>
      </c>
      <c r="G22" s="47">
        <v>74</v>
      </c>
      <c r="H22" s="47">
        <v>157</v>
      </c>
      <c r="I22" s="51">
        <f t="shared" si="0"/>
        <v>642</v>
      </c>
    </row>
    <row r="23" spans="1:9" ht="14.25">
      <c r="A23" s="38">
        <v>20</v>
      </c>
      <c r="B23" s="46" t="s">
        <v>104</v>
      </c>
      <c r="C23" s="47">
        <v>0</v>
      </c>
      <c r="D23" s="47">
        <v>0</v>
      </c>
      <c r="E23" s="47">
        <v>0</v>
      </c>
      <c r="F23" s="47">
        <v>286</v>
      </c>
      <c r="G23" s="47">
        <v>200</v>
      </c>
      <c r="H23" s="52">
        <v>142</v>
      </c>
      <c r="I23" s="51">
        <f t="shared" si="0"/>
        <v>628</v>
      </c>
    </row>
    <row r="24" spans="1:9" ht="14.25">
      <c r="A24" s="38">
        <v>21</v>
      </c>
      <c r="B24" s="44" t="s">
        <v>91</v>
      </c>
      <c r="C24" s="11">
        <v>0</v>
      </c>
      <c r="D24" s="11">
        <v>0</v>
      </c>
      <c r="E24" s="11">
        <v>0</v>
      </c>
      <c r="F24" s="11">
        <v>260</v>
      </c>
      <c r="G24" s="14">
        <v>217</v>
      </c>
      <c r="H24" s="49">
        <v>144</v>
      </c>
      <c r="I24" s="51">
        <f t="shared" si="0"/>
        <v>621</v>
      </c>
    </row>
    <row r="25" spans="1:9" ht="14.25">
      <c r="A25" s="38">
        <v>22</v>
      </c>
      <c r="B25" s="44" t="s">
        <v>105</v>
      </c>
      <c r="C25" s="11">
        <v>238</v>
      </c>
      <c r="D25" s="11">
        <v>87</v>
      </c>
      <c r="E25" s="11">
        <v>0</v>
      </c>
      <c r="F25" s="11">
        <v>0</v>
      </c>
      <c r="G25" s="11">
        <v>0</v>
      </c>
      <c r="H25" s="11">
        <v>260</v>
      </c>
      <c r="I25" s="51">
        <f t="shared" si="0"/>
        <v>585</v>
      </c>
    </row>
    <row r="26" spans="1:9" ht="14.25">
      <c r="A26" s="38">
        <v>23</v>
      </c>
      <c r="B26" s="46" t="s">
        <v>106</v>
      </c>
      <c r="C26" s="47">
        <v>96</v>
      </c>
      <c r="D26" s="47">
        <v>93</v>
      </c>
      <c r="E26" s="47">
        <v>0</v>
      </c>
      <c r="F26" s="47">
        <v>96</v>
      </c>
      <c r="G26" s="47">
        <v>3</v>
      </c>
      <c r="H26" s="47">
        <v>252</v>
      </c>
      <c r="I26" s="51">
        <f t="shared" si="0"/>
        <v>540</v>
      </c>
    </row>
    <row r="27" spans="1:9" ht="14.25">
      <c r="A27" s="38">
        <v>24</v>
      </c>
      <c r="B27" s="44" t="s">
        <v>107</v>
      </c>
      <c r="C27" s="11">
        <v>78</v>
      </c>
      <c r="D27" s="11">
        <v>168</v>
      </c>
      <c r="E27" s="11">
        <v>0</v>
      </c>
      <c r="F27" s="11">
        <v>0</v>
      </c>
      <c r="G27" s="11">
        <v>0</v>
      </c>
      <c r="H27" s="11">
        <v>96</v>
      </c>
      <c r="I27" s="45">
        <f t="shared" si="0"/>
        <v>342</v>
      </c>
    </row>
    <row r="28" spans="1:9" ht="14.25">
      <c r="A28" s="38">
        <v>25</v>
      </c>
      <c r="B28" s="44" t="s">
        <v>59</v>
      </c>
      <c r="C28" s="11">
        <v>154</v>
      </c>
      <c r="D28" s="11">
        <v>0</v>
      </c>
      <c r="E28" s="11">
        <v>0</v>
      </c>
      <c r="F28" s="11">
        <v>62</v>
      </c>
      <c r="G28" s="11">
        <v>0</v>
      </c>
      <c r="H28" s="11">
        <v>120</v>
      </c>
      <c r="I28" s="45">
        <f t="shared" si="0"/>
        <v>336</v>
      </c>
    </row>
    <row r="29" spans="1:9" ht="14.25">
      <c r="A29" s="38">
        <v>26</v>
      </c>
      <c r="B29" s="44" t="s">
        <v>67</v>
      </c>
      <c r="C29" s="11">
        <v>0</v>
      </c>
      <c r="D29" s="11">
        <v>0</v>
      </c>
      <c r="E29" s="11">
        <v>0</v>
      </c>
      <c r="F29" s="11">
        <v>83</v>
      </c>
      <c r="G29" s="11">
        <v>89</v>
      </c>
      <c r="H29" s="49">
        <v>89</v>
      </c>
      <c r="I29" s="45">
        <f t="shared" si="0"/>
        <v>261</v>
      </c>
    </row>
    <row r="30" spans="1:9" ht="14.25">
      <c r="A30" s="38">
        <v>27</v>
      </c>
      <c r="B30" s="44" t="s">
        <v>50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260</v>
      </c>
      <c r="I30" s="45">
        <f t="shared" si="0"/>
        <v>260</v>
      </c>
    </row>
    <row r="31" spans="1:9" ht="14.25">
      <c r="A31" s="38">
        <v>28</v>
      </c>
      <c r="B31" s="46" t="s">
        <v>54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52">
        <v>202</v>
      </c>
      <c r="I31" s="51">
        <f t="shared" si="0"/>
        <v>202</v>
      </c>
    </row>
    <row r="32" spans="1:9" ht="14.25">
      <c r="A32" s="38">
        <v>29</v>
      </c>
      <c r="B32" s="46" t="s">
        <v>81</v>
      </c>
      <c r="C32" s="47">
        <v>0</v>
      </c>
      <c r="D32" s="47">
        <v>0</v>
      </c>
      <c r="E32" s="47">
        <v>0</v>
      </c>
      <c r="F32" s="47">
        <v>0</v>
      </c>
      <c r="G32" s="47">
        <v>96</v>
      </c>
      <c r="H32" s="52">
        <v>81</v>
      </c>
      <c r="I32" s="51">
        <f t="shared" si="0"/>
        <v>177</v>
      </c>
    </row>
    <row r="33" spans="1:9" ht="14.25">
      <c r="A33" s="38">
        <v>30</v>
      </c>
      <c r="B33" s="46" t="s">
        <v>108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52">
        <v>174</v>
      </c>
      <c r="I33" s="51">
        <f t="shared" si="0"/>
        <v>174</v>
      </c>
    </row>
    <row r="34" spans="1:9" ht="14.25">
      <c r="A34" s="38">
        <v>31</v>
      </c>
      <c r="B34" s="46" t="s">
        <v>38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52">
        <v>172</v>
      </c>
      <c r="I34" s="51">
        <f t="shared" si="0"/>
        <v>172</v>
      </c>
    </row>
    <row r="35" spans="1:9" ht="14.25">
      <c r="A35" s="38">
        <v>32</v>
      </c>
      <c r="B35" s="46" t="s">
        <v>36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52">
        <v>165</v>
      </c>
      <c r="I35" s="51">
        <f t="shared" si="0"/>
        <v>165</v>
      </c>
    </row>
    <row r="36" spans="1:9" ht="14.25">
      <c r="A36" s="38">
        <v>33</v>
      </c>
      <c r="B36" s="46" t="s">
        <v>60</v>
      </c>
      <c r="C36" s="47">
        <v>0</v>
      </c>
      <c r="D36" s="47">
        <v>0</v>
      </c>
      <c r="E36" s="47">
        <v>0</v>
      </c>
      <c r="F36" s="47">
        <v>0</v>
      </c>
      <c r="G36" s="47">
        <v>77</v>
      </c>
      <c r="H36" s="52">
        <v>83</v>
      </c>
      <c r="I36" s="51">
        <f t="shared" si="0"/>
        <v>160</v>
      </c>
    </row>
    <row r="37" spans="1:9" ht="14.25">
      <c r="A37" s="38">
        <v>34</v>
      </c>
      <c r="B37" s="46" t="s">
        <v>43</v>
      </c>
      <c r="C37" s="47">
        <v>0</v>
      </c>
      <c r="D37" s="47">
        <v>72</v>
      </c>
      <c r="E37" s="47">
        <v>0</v>
      </c>
      <c r="F37" s="47">
        <v>0</v>
      </c>
      <c r="G37" s="47">
        <v>3</v>
      </c>
      <c r="H37" s="47">
        <v>72</v>
      </c>
      <c r="I37" s="51">
        <f t="shared" si="0"/>
        <v>147</v>
      </c>
    </row>
    <row r="38" spans="1:9" ht="14.25">
      <c r="A38" s="38">
        <v>35</v>
      </c>
      <c r="B38" s="46" t="s">
        <v>109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52">
        <v>140</v>
      </c>
      <c r="I38" s="51">
        <f t="shared" si="0"/>
        <v>140</v>
      </c>
    </row>
    <row r="39" spans="1:9" ht="14.25">
      <c r="A39" s="38">
        <v>36</v>
      </c>
      <c r="B39" s="46" t="s">
        <v>77</v>
      </c>
      <c r="C39" s="47">
        <v>0</v>
      </c>
      <c r="D39" s="47">
        <v>0</v>
      </c>
      <c r="E39" s="47">
        <v>0</v>
      </c>
      <c r="F39" s="47">
        <v>87</v>
      </c>
      <c r="G39" s="47">
        <v>0</v>
      </c>
      <c r="H39" s="47">
        <v>0</v>
      </c>
      <c r="I39" s="51">
        <f t="shared" si="0"/>
        <v>87</v>
      </c>
    </row>
    <row r="40" spans="1:9" ht="14.25">
      <c r="A40" s="38">
        <v>37</v>
      </c>
      <c r="B40" s="53" t="s">
        <v>110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5">
        <v>75</v>
      </c>
      <c r="I40" s="56">
        <f t="shared" si="0"/>
        <v>75</v>
      </c>
    </row>
  </sheetData>
  <sheetProtection selectLockedCells="1" selectUnlockedCells="1"/>
  <mergeCells count="1">
    <mergeCell ref="A1:I1"/>
  </mergeCells>
  <printOptions/>
  <pageMargins left="0.7875" right="0.7875" top="0.1965277777777777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1" width="11.421875" style="1" customWidth="1"/>
    <col min="2" max="2" width="24.421875" style="0" customWidth="1"/>
    <col min="3" max="8" width="12.7109375" style="0" customWidth="1"/>
  </cols>
  <sheetData>
    <row r="1" spans="1:9" ht="15">
      <c r="A1" s="162" t="s">
        <v>111</v>
      </c>
      <c r="B1" s="162"/>
      <c r="C1" s="162"/>
      <c r="D1" s="162"/>
      <c r="E1" s="162"/>
      <c r="F1" s="162"/>
      <c r="G1" s="162"/>
      <c r="H1" s="162"/>
      <c r="I1" s="162"/>
    </row>
    <row r="2" spans="1:9" s="7" customFormat="1" ht="14.25">
      <c r="A2" s="36"/>
      <c r="B2" s="36"/>
      <c r="C2" s="57" t="s">
        <v>1</v>
      </c>
      <c r="D2" s="58" t="s">
        <v>2</v>
      </c>
      <c r="E2" s="5" t="s">
        <v>3</v>
      </c>
      <c r="F2" s="57" t="s">
        <v>4</v>
      </c>
      <c r="G2" s="57" t="s">
        <v>5</v>
      </c>
      <c r="H2" s="5" t="s">
        <v>6</v>
      </c>
      <c r="I2" s="36"/>
    </row>
    <row r="3" spans="1:9" s="7" customFormat="1" ht="14.25">
      <c r="A3" s="17" t="s">
        <v>7</v>
      </c>
      <c r="B3" s="17" t="s">
        <v>8</v>
      </c>
      <c r="C3" s="57" t="s">
        <v>57</v>
      </c>
      <c r="D3" s="58" t="s">
        <v>11</v>
      </c>
      <c r="E3" s="5" t="s">
        <v>90</v>
      </c>
      <c r="F3" s="57" t="s">
        <v>13</v>
      </c>
      <c r="G3" s="57" t="s">
        <v>56</v>
      </c>
      <c r="H3" s="5" t="s">
        <v>14</v>
      </c>
      <c r="I3" s="29" t="s">
        <v>15</v>
      </c>
    </row>
    <row r="4" spans="1:9" s="7" customFormat="1" ht="14.25">
      <c r="A4" s="17">
        <v>1</v>
      </c>
      <c r="B4" s="42" t="s">
        <v>16</v>
      </c>
      <c r="C4" s="59">
        <v>749</v>
      </c>
      <c r="D4" s="60">
        <v>747</v>
      </c>
      <c r="E4" s="6">
        <v>747</v>
      </c>
      <c r="F4" s="59">
        <v>734</v>
      </c>
      <c r="G4" s="59">
        <v>0</v>
      </c>
      <c r="H4" s="6">
        <v>772</v>
      </c>
      <c r="I4" s="31">
        <f aca="true" t="shared" si="0" ref="I4:I27">SUM(C4:H4)</f>
        <v>3749</v>
      </c>
    </row>
    <row r="5" spans="1:9" s="7" customFormat="1" ht="14.25">
      <c r="A5" s="17">
        <v>2</v>
      </c>
      <c r="B5" s="42" t="s">
        <v>17</v>
      </c>
      <c r="C5" s="59">
        <v>740</v>
      </c>
      <c r="D5" s="60">
        <v>760</v>
      </c>
      <c r="E5" s="6">
        <v>733</v>
      </c>
      <c r="F5" s="59">
        <v>743</v>
      </c>
      <c r="G5" s="59">
        <v>0</v>
      </c>
      <c r="H5" s="6">
        <v>698</v>
      </c>
      <c r="I5" s="31">
        <f t="shared" si="0"/>
        <v>3674</v>
      </c>
    </row>
    <row r="6" spans="1:9" s="7" customFormat="1" ht="14.25">
      <c r="A6" s="17">
        <v>3</v>
      </c>
      <c r="B6" s="42" t="s">
        <v>22</v>
      </c>
      <c r="C6" s="59">
        <v>734</v>
      </c>
      <c r="D6" s="60">
        <v>749</v>
      </c>
      <c r="E6" s="6">
        <v>700</v>
      </c>
      <c r="F6" s="59">
        <v>724</v>
      </c>
      <c r="G6" s="59">
        <v>0</v>
      </c>
      <c r="H6" s="6">
        <v>693</v>
      </c>
      <c r="I6" s="31">
        <f t="shared" si="0"/>
        <v>3600</v>
      </c>
    </row>
    <row r="7" spans="1:9" s="7" customFormat="1" ht="14.25">
      <c r="A7" s="17">
        <v>4</v>
      </c>
      <c r="B7" s="42" t="s">
        <v>21</v>
      </c>
      <c r="C7" s="59">
        <v>723</v>
      </c>
      <c r="D7" s="60">
        <v>724</v>
      </c>
      <c r="E7" s="6">
        <v>525</v>
      </c>
      <c r="F7" s="59">
        <v>752</v>
      </c>
      <c r="G7" s="59">
        <v>0</v>
      </c>
      <c r="H7" s="6">
        <v>666</v>
      </c>
      <c r="I7" s="31">
        <f t="shared" si="0"/>
        <v>3390</v>
      </c>
    </row>
    <row r="8" spans="1:9" s="7" customFormat="1" ht="14.25">
      <c r="A8" s="17">
        <v>5</v>
      </c>
      <c r="B8" s="42" t="s">
        <v>24</v>
      </c>
      <c r="C8" s="59">
        <v>693</v>
      </c>
      <c r="D8" s="60">
        <v>575</v>
      </c>
      <c r="E8" s="6">
        <v>721</v>
      </c>
      <c r="F8" s="59">
        <v>702</v>
      </c>
      <c r="G8" s="59">
        <v>0</v>
      </c>
      <c r="H8" s="6">
        <v>642</v>
      </c>
      <c r="I8" s="31">
        <f t="shared" si="0"/>
        <v>3333</v>
      </c>
    </row>
    <row r="9" spans="1:9" s="7" customFormat="1" ht="14.25">
      <c r="A9" s="17">
        <v>6</v>
      </c>
      <c r="B9" s="42" t="s">
        <v>19</v>
      </c>
      <c r="C9" s="59">
        <v>635</v>
      </c>
      <c r="D9" s="60">
        <v>629</v>
      </c>
      <c r="E9" s="6">
        <v>633</v>
      </c>
      <c r="F9" s="59">
        <v>597</v>
      </c>
      <c r="G9" s="59">
        <v>0</v>
      </c>
      <c r="H9" s="6">
        <v>624</v>
      </c>
      <c r="I9" s="31">
        <f t="shared" si="0"/>
        <v>3118</v>
      </c>
    </row>
    <row r="10" spans="1:9" s="7" customFormat="1" ht="14.25">
      <c r="A10" s="17">
        <v>7</v>
      </c>
      <c r="B10" s="42" t="s">
        <v>18</v>
      </c>
      <c r="C10" s="59">
        <v>632</v>
      </c>
      <c r="D10" s="60">
        <v>488</v>
      </c>
      <c r="E10" s="6">
        <v>627</v>
      </c>
      <c r="F10" s="59">
        <v>482</v>
      </c>
      <c r="G10" s="59">
        <v>0</v>
      </c>
      <c r="H10" s="6">
        <v>719</v>
      </c>
      <c r="I10" s="31">
        <f t="shared" si="0"/>
        <v>2948</v>
      </c>
    </row>
    <row r="11" spans="1:9" s="7" customFormat="1" ht="14.25">
      <c r="A11" s="17">
        <v>8</v>
      </c>
      <c r="B11" s="42" t="s">
        <v>20</v>
      </c>
      <c r="C11" s="59">
        <v>609</v>
      </c>
      <c r="D11" s="60">
        <v>628</v>
      </c>
      <c r="E11" s="6">
        <v>490</v>
      </c>
      <c r="F11" s="59">
        <v>669</v>
      </c>
      <c r="G11" s="59">
        <v>0</v>
      </c>
      <c r="H11" s="6">
        <v>475</v>
      </c>
      <c r="I11" s="31">
        <f t="shared" si="0"/>
        <v>2871</v>
      </c>
    </row>
    <row r="12" spans="1:9" s="7" customFormat="1" ht="14.25">
      <c r="A12" s="17">
        <v>9</v>
      </c>
      <c r="B12" s="42" t="s">
        <v>32</v>
      </c>
      <c r="C12" s="59">
        <v>563</v>
      </c>
      <c r="D12" s="60">
        <v>561</v>
      </c>
      <c r="E12" s="6">
        <v>182</v>
      </c>
      <c r="F12" s="59">
        <v>471</v>
      </c>
      <c r="G12" s="59">
        <v>0</v>
      </c>
      <c r="H12" s="6">
        <v>354</v>
      </c>
      <c r="I12" s="31">
        <f t="shared" si="0"/>
        <v>2131</v>
      </c>
    </row>
    <row r="13" spans="1:9" s="7" customFormat="1" ht="14.25">
      <c r="A13" s="17">
        <v>10</v>
      </c>
      <c r="B13" s="42" t="s">
        <v>29</v>
      </c>
      <c r="C13" s="59">
        <v>482</v>
      </c>
      <c r="D13" s="60">
        <v>145</v>
      </c>
      <c r="E13" s="6">
        <v>91</v>
      </c>
      <c r="F13" s="59">
        <v>680</v>
      </c>
      <c r="G13" s="59">
        <v>0</v>
      </c>
      <c r="H13" s="6">
        <v>504</v>
      </c>
      <c r="I13" s="31">
        <f t="shared" si="0"/>
        <v>1902</v>
      </c>
    </row>
    <row r="14" spans="1:9" s="7" customFormat="1" ht="14.25">
      <c r="A14" s="17">
        <v>11</v>
      </c>
      <c r="B14" s="42" t="s">
        <v>94</v>
      </c>
      <c r="C14" s="59">
        <v>356</v>
      </c>
      <c r="D14" s="60">
        <v>258</v>
      </c>
      <c r="E14" s="6">
        <v>646</v>
      </c>
      <c r="F14" s="59">
        <v>300</v>
      </c>
      <c r="G14" s="59">
        <v>0</v>
      </c>
      <c r="H14" s="6">
        <v>304</v>
      </c>
      <c r="I14" s="31">
        <f t="shared" si="0"/>
        <v>1864</v>
      </c>
    </row>
    <row r="15" spans="1:9" s="7" customFormat="1" ht="14.25">
      <c r="A15" s="17">
        <v>12</v>
      </c>
      <c r="B15" s="42" t="s">
        <v>84</v>
      </c>
      <c r="C15" s="59">
        <v>334</v>
      </c>
      <c r="D15" s="60">
        <v>0</v>
      </c>
      <c r="E15" s="6">
        <v>736</v>
      </c>
      <c r="F15" s="59">
        <v>261</v>
      </c>
      <c r="G15" s="59">
        <v>0</v>
      </c>
      <c r="H15" s="6">
        <v>173</v>
      </c>
      <c r="I15" s="31">
        <f t="shared" si="0"/>
        <v>1504</v>
      </c>
    </row>
    <row r="16" spans="1:9" s="7" customFormat="1" ht="14.25">
      <c r="A16" s="17">
        <v>13</v>
      </c>
      <c r="B16" s="42" t="s">
        <v>30</v>
      </c>
      <c r="C16" s="59">
        <v>200</v>
      </c>
      <c r="D16" s="60">
        <v>313</v>
      </c>
      <c r="E16" s="6">
        <v>96</v>
      </c>
      <c r="F16" s="59">
        <v>100</v>
      </c>
      <c r="G16" s="59">
        <v>0</v>
      </c>
      <c r="H16" s="6">
        <v>734</v>
      </c>
      <c r="I16" s="31">
        <f t="shared" si="0"/>
        <v>1443</v>
      </c>
    </row>
    <row r="17" spans="1:9" s="7" customFormat="1" ht="14.25">
      <c r="A17" s="17">
        <v>14</v>
      </c>
      <c r="B17" s="42" t="s">
        <v>112</v>
      </c>
      <c r="C17" s="59">
        <v>223</v>
      </c>
      <c r="D17" s="60">
        <v>159</v>
      </c>
      <c r="E17" s="6">
        <v>412</v>
      </c>
      <c r="F17" s="59">
        <v>160</v>
      </c>
      <c r="G17" s="59">
        <v>0</v>
      </c>
      <c r="H17" s="6">
        <v>412</v>
      </c>
      <c r="I17" s="31">
        <f t="shared" si="0"/>
        <v>1366</v>
      </c>
    </row>
    <row r="18" spans="1:9" s="7" customFormat="1" ht="14.25">
      <c r="A18" s="17">
        <v>15</v>
      </c>
      <c r="B18" s="42" t="s">
        <v>26</v>
      </c>
      <c r="C18" s="59">
        <v>329</v>
      </c>
      <c r="D18" s="60">
        <v>205</v>
      </c>
      <c r="E18" s="6">
        <v>0</v>
      </c>
      <c r="F18" s="59">
        <v>249</v>
      </c>
      <c r="G18" s="59">
        <v>0</v>
      </c>
      <c r="H18" s="6">
        <v>441</v>
      </c>
      <c r="I18" s="31">
        <f t="shared" si="0"/>
        <v>1224</v>
      </c>
    </row>
    <row r="19" spans="1:9" s="7" customFormat="1" ht="14.25">
      <c r="A19" s="17">
        <v>16</v>
      </c>
      <c r="B19" s="42" t="s">
        <v>36</v>
      </c>
      <c r="C19" s="59">
        <v>387</v>
      </c>
      <c r="D19" s="60">
        <v>171</v>
      </c>
      <c r="E19" s="6">
        <v>172</v>
      </c>
      <c r="F19" s="59">
        <v>226</v>
      </c>
      <c r="G19" s="59">
        <v>0</v>
      </c>
      <c r="H19" s="6">
        <v>199</v>
      </c>
      <c r="I19" s="31">
        <f t="shared" si="0"/>
        <v>1155</v>
      </c>
    </row>
    <row r="20" spans="1:9" s="7" customFormat="1" ht="14.25">
      <c r="A20" s="17">
        <v>17</v>
      </c>
      <c r="B20" s="61" t="s">
        <v>113</v>
      </c>
      <c r="C20" s="59">
        <v>253</v>
      </c>
      <c r="D20" s="60">
        <v>76</v>
      </c>
      <c r="E20" s="6">
        <v>334</v>
      </c>
      <c r="F20" s="59">
        <v>0</v>
      </c>
      <c r="G20" s="59">
        <v>0</v>
      </c>
      <c r="H20" s="6">
        <v>402</v>
      </c>
      <c r="I20" s="31">
        <f t="shared" si="0"/>
        <v>1065</v>
      </c>
    </row>
    <row r="21" spans="1:9" ht="14.25">
      <c r="A21" s="17">
        <v>18</v>
      </c>
      <c r="B21" s="62" t="s">
        <v>31</v>
      </c>
      <c r="C21" s="63">
        <v>67</v>
      </c>
      <c r="D21" s="64">
        <v>76</v>
      </c>
      <c r="E21" s="27">
        <v>307</v>
      </c>
      <c r="F21" s="63">
        <v>153</v>
      </c>
      <c r="G21" s="63">
        <v>0</v>
      </c>
      <c r="H21" s="27">
        <v>353</v>
      </c>
      <c r="I21" s="31">
        <f t="shared" si="0"/>
        <v>956</v>
      </c>
    </row>
    <row r="22" spans="1:9" s="23" customFormat="1" ht="14.25">
      <c r="A22" s="17">
        <v>19</v>
      </c>
      <c r="B22" s="62" t="s">
        <v>23</v>
      </c>
      <c r="C22" s="63">
        <v>172</v>
      </c>
      <c r="D22" s="64">
        <v>201</v>
      </c>
      <c r="E22" s="27">
        <v>113</v>
      </c>
      <c r="F22" s="63">
        <v>3</v>
      </c>
      <c r="G22" s="63">
        <v>0</v>
      </c>
      <c r="H22" s="27">
        <v>173</v>
      </c>
      <c r="I22" s="31">
        <f t="shared" si="0"/>
        <v>662</v>
      </c>
    </row>
    <row r="23" spans="1:9" s="23" customFormat="1" ht="14.25">
      <c r="A23" s="17">
        <v>20</v>
      </c>
      <c r="B23" s="42" t="s">
        <v>40</v>
      </c>
      <c r="C23" s="59">
        <v>96</v>
      </c>
      <c r="D23" s="60">
        <v>0</v>
      </c>
      <c r="E23" s="6">
        <v>81</v>
      </c>
      <c r="F23" s="59">
        <v>93</v>
      </c>
      <c r="G23" s="59">
        <v>0</v>
      </c>
      <c r="H23" s="6">
        <v>240</v>
      </c>
      <c r="I23" s="31">
        <f t="shared" si="0"/>
        <v>510</v>
      </c>
    </row>
    <row r="24" spans="1:9" ht="14.25">
      <c r="A24" s="17">
        <v>21</v>
      </c>
      <c r="B24" s="42" t="s">
        <v>114</v>
      </c>
      <c r="C24" s="59">
        <v>210</v>
      </c>
      <c r="D24" s="60">
        <v>0</v>
      </c>
      <c r="E24" s="6">
        <v>0</v>
      </c>
      <c r="F24" s="59">
        <v>0</v>
      </c>
      <c r="G24" s="59">
        <v>0</v>
      </c>
      <c r="H24" s="6">
        <v>0</v>
      </c>
      <c r="I24" s="31">
        <f t="shared" si="0"/>
        <v>210</v>
      </c>
    </row>
    <row r="25" spans="1:9" ht="14.25">
      <c r="A25" s="17">
        <v>22</v>
      </c>
      <c r="B25" s="42" t="s">
        <v>115</v>
      </c>
      <c r="C25" s="59">
        <v>0</v>
      </c>
      <c r="D25" s="60">
        <v>0</v>
      </c>
      <c r="E25" s="6">
        <v>149</v>
      </c>
      <c r="F25" s="11">
        <v>0</v>
      </c>
      <c r="G25" s="11">
        <v>0</v>
      </c>
      <c r="H25" s="6">
        <v>40</v>
      </c>
      <c r="I25" s="31">
        <f t="shared" si="0"/>
        <v>189</v>
      </c>
    </row>
    <row r="26" spans="1:9" ht="14.25">
      <c r="A26" s="17">
        <v>23</v>
      </c>
      <c r="B26" s="42" t="s">
        <v>116</v>
      </c>
      <c r="C26" s="59">
        <v>0</v>
      </c>
      <c r="D26" s="60">
        <v>91</v>
      </c>
      <c r="E26" s="6">
        <v>0</v>
      </c>
      <c r="F26" s="59">
        <v>0</v>
      </c>
      <c r="G26" s="59">
        <v>0</v>
      </c>
      <c r="H26" s="6">
        <v>0</v>
      </c>
      <c r="I26" s="31">
        <f t="shared" si="0"/>
        <v>91</v>
      </c>
    </row>
    <row r="27" spans="1:9" ht="14.25">
      <c r="A27" s="17">
        <v>24</v>
      </c>
      <c r="B27" s="42" t="s">
        <v>50</v>
      </c>
      <c r="C27" s="59">
        <v>0</v>
      </c>
      <c r="D27" s="60">
        <v>0</v>
      </c>
      <c r="E27" s="6">
        <v>0</v>
      </c>
      <c r="F27" s="59">
        <v>72</v>
      </c>
      <c r="G27" s="11">
        <v>0</v>
      </c>
      <c r="H27" s="6">
        <v>0</v>
      </c>
      <c r="I27" s="31">
        <f t="shared" si="0"/>
        <v>72</v>
      </c>
    </row>
  </sheetData>
  <sheetProtection selectLockedCells="1" selectUnlockedCells="1"/>
  <mergeCells count="1">
    <mergeCell ref="A1:I1"/>
  </mergeCells>
  <printOptions/>
  <pageMargins left="0.7875" right="0.7875" top="0.19652777777777777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céline darthenay</cp:lastModifiedBy>
  <cp:lastPrinted>2018-11-18T16:49:02Z</cp:lastPrinted>
  <dcterms:modified xsi:type="dcterms:W3CDTF">2018-11-18T23:33:23Z</dcterms:modified>
  <cp:category/>
  <cp:version/>
  <cp:contentType/>
  <cp:contentStatus/>
</cp:coreProperties>
</file>